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Титульный" sheetId="2" r:id="rId1"/>
    <sheet name="Анализ" sheetId="1" r:id="rId2"/>
    <sheet name="Титульный2" sheetId="3" r:id="rId3"/>
    <sheet name="План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8" l="1"/>
  <c r="F59" i="1" l="1"/>
</calcChain>
</file>

<file path=xl/sharedStrings.xml><?xml version="1.0" encoding="utf-8"?>
<sst xmlns="http://schemas.openxmlformats.org/spreadsheetml/2006/main" count="452" uniqueCount="170">
  <si>
    <t>Срок исполнения</t>
  </si>
  <si>
    <t>Источник информации</t>
  </si>
  <si>
    <t>Факт</t>
  </si>
  <si>
    <t>% исполнения</t>
  </si>
  <si>
    <t>Стратегическая цель – создание условий для повышения уровня жизни населения на основе обеспечения устойчивого экономического роста</t>
  </si>
  <si>
    <t>Томскстат</t>
  </si>
  <si>
    <t>Уровень регистрируемой безработицы, %</t>
  </si>
  <si>
    <t>Среднемесячная начисленная заработная плата работников крупных и средних предприятий, рублей</t>
  </si>
  <si>
    <t>Объем отгруженных товаров собственного производства, выполненных работ услуг собственными силами по виду экономической деятельности «Обрабатывающие производства» по крупным и средним предприятиям</t>
  </si>
  <si>
    <t>Протяженность дорог общего пользования с твердым покрытием, км</t>
  </si>
  <si>
    <t>Цель 1. Развитие отраслей специализации на территории района</t>
  </si>
  <si>
    <t>В течение срока реализации Стратегии</t>
  </si>
  <si>
    <t xml:space="preserve">Заместитель Главы района по строительству, ЖКХ, дорожному комплексу, ГО и ЧС </t>
  </si>
  <si>
    <t>Доля среднегодовой численности занятых в экономике в общей численности экономически активного населения, %</t>
  </si>
  <si>
    <t>Прогноз СЭР</t>
  </si>
  <si>
    <t>Задача 1.1. Повышение экономической эффективности сельскохозяйственной отрасли</t>
  </si>
  <si>
    <t>Ежегодно</t>
  </si>
  <si>
    <t>Управление сельского хозяйства администрации Первомайского района</t>
  </si>
  <si>
    <t>Задача 1.2. Развитие традиционных видов лесопереработки, внедрение новых технологий по комплексному использованию всех компонентов древесины</t>
  </si>
  <si>
    <t>Отдел промышленности, экономики и  жизнеобеспечения</t>
  </si>
  <si>
    <t>Производство древесины необработанной,тыс.м3</t>
  </si>
  <si>
    <t>Стратегия Томской области</t>
  </si>
  <si>
    <t>Цель 2. Развитие бизнеса и повышение инвестиционной привлекательности района</t>
  </si>
  <si>
    <t>Объем инвестиций в основной капитал (за исключением бюджетных средств) в расчете на 1 жителя, тыс.руб.</t>
  </si>
  <si>
    <t>Оценка эффективности деятельности ОМСУ</t>
  </si>
  <si>
    <t>Задача 2.1. Повышение инвестиционной привлекательности района, содействие привлечению стратегических инвесторов</t>
  </si>
  <si>
    <t>Объем инвестиций в основной капитал, млн.руб.</t>
  </si>
  <si>
    <t>Задача 2.2. Создание благоприятных условий для развития бизнеса</t>
  </si>
  <si>
    <t>Муниципальная программа «Развитие малого и среднего предпринимательства в Первомайском районе на 2015-2017 гг.»</t>
  </si>
  <si>
    <t>Ежегодно до 2017 года</t>
  </si>
  <si>
    <t>Количество субъектов малого и среднего предпринимательства, единиц</t>
  </si>
  <si>
    <t>Количество работающих у субъектов малого предпринимательства, чел</t>
  </si>
  <si>
    <t>Обеспеченность населения площадью торговых объектов,  кв.метров на 1000 человек</t>
  </si>
  <si>
    <t>Задача 2.3. Создание благоприятных условий для развития личных подсобных хозяйств</t>
  </si>
  <si>
    <t>Муниципальная программа «Стимулирование развития и поддержки малых форм хозяйствования личных подсобных хозяйств на 2014-2016 годы»</t>
  </si>
  <si>
    <t>До 2016 года</t>
  </si>
  <si>
    <t>Поголовье КРС (в т.ч. коров) в малых формах хозяйствования, голов</t>
  </si>
  <si>
    <t>Данные управления сельского хозяйства</t>
  </si>
  <si>
    <t>Объем валового сбора продукции растениеводства (картофель, овощи), тонн</t>
  </si>
  <si>
    <t>Количество предоставленных субсидий на развитие личных подсобных и крестьянско фермерских хозяйств, тыс.руб.</t>
  </si>
  <si>
    <t>Количество приобретенной сельскохозяйственной техники и оборудования, в рамках предоставленных субсидий, ед.</t>
  </si>
  <si>
    <t>Задача 2.4 Совершенствование системы организации по сбору дикоросов</t>
  </si>
  <si>
    <t>Мероприятия, направленные на упорядочение системы сбора и вывоза дикоросов, а так же организация переработки дикоросов</t>
  </si>
  <si>
    <t>До 2020 года</t>
  </si>
  <si>
    <t>Объем дикоросов, собранных на территории района, тонн</t>
  </si>
  <si>
    <t>Информация экономического отдела</t>
  </si>
  <si>
    <t>Количество пунктов приемки и переработки дикоросов, единиц</t>
  </si>
  <si>
    <t>Цель 3. Развитие транспортной и инженерной инфраструктуры</t>
  </si>
  <si>
    <t>Заместитель Главы района по строительству, ЖКХ, дорожному комплексу, ГО и ЧС</t>
  </si>
  <si>
    <t>Протяжённость автомобильных дорог общего пользования с твёрдым покрытием, км</t>
  </si>
  <si>
    <t>Стратегия развития ТО</t>
  </si>
  <si>
    <t>Доля населения, проживающего в населённых пунктах, не имеющих регулярного автобусного и (или) железнодорожного сообщения с административным центром муниципального района в общей численности населения района, %</t>
  </si>
  <si>
    <t xml:space="preserve">Задача 3.1. Сохранение и развитие транспортной инфраструктуры </t>
  </si>
  <si>
    <t>Реализация мероприятий по содержанию и ремонту дорог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</si>
  <si>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</si>
  <si>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Оценка эффективности ОМСУ</t>
  </si>
  <si>
    <t>Задача 3.2. Модернизация и развитие жилищно-коммунального хозяйства, энергосбережение</t>
  </si>
  <si>
    <t>Муниципальная программа «В области энергосбережения и повышения энергетической эффективности на территории Первомайского района»</t>
  </si>
  <si>
    <t>До 2017 года</t>
  </si>
  <si>
    <t>электрическая энергия кВт.ч на 1 проживающего</t>
  </si>
  <si>
    <t>тепловая энергия Гкал на 1 кв. метр общей площади</t>
  </si>
  <si>
    <t>холодная вода куб. метров на 1 проживающего</t>
  </si>
  <si>
    <t>электрическая энергия, кВт.ч на 1 человека населения</t>
  </si>
  <si>
    <t>холодная вода куб. метров на 1 человека населения</t>
  </si>
  <si>
    <t>Муниципальная программа «Газификация Первомайского района»</t>
  </si>
  <si>
    <t>До 2018 года</t>
  </si>
  <si>
    <t>Количество абонентов подключенных к сети газоснабжения</t>
  </si>
  <si>
    <t>Информация отдела промышленности, экономики и жизнеобеспечения</t>
  </si>
  <si>
    <t>Задача 3.3. Создание условий для развития строительства</t>
  </si>
  <si>
    <t xml:space="preserve"> Реализация мероприятий по созданию условий для развития жилищного строительства</t>
  </si>
  <si>
    <t>Введено в эксплуатацию жилых домов м2</t>
  </si>
  <si>
    <t xml:space="preserve">Ежегодно </t>
  </si>
  <si>
    <t>Выделено земельных участков под индивидуальное жилищное строительство, единиц</t>
  </si>
  <si>
    <t>Данные Управления муниципальной собственностью</t>
  </si>
  <si>
    <t>Цель 4. Повышения уровня качества жизни населения</t>
  </si>
  <si>
    <t>Заместитель Главы района по социальным вопросам</t>
  </si>
  <si>
    <t>Численность постоянного населения Первомайского района (на конец года)</t>
  </si>
  <si>
    <t>Уровень регистрируемой безработицы,%</t>
  </si>
  <si>
    <t>Томкстат</t>
  </si>
  <si>
    <t>Ведомственная статистика</t>
  </si>
  <si>
    <t>Задача 4.1. Развитие образования в Первомайском районе</t>
  </si>
  <si>
    <t>До 2030 года</t>
  </si>
  <si>
    <t>Доля выпускников, сдавших единый государственный экзамен (ЕГЭ)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 по данным предметам,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</si>
  <si>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%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</si>
  <si>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%</t>
  </si>
  <si>
    <t>Задача 4.2. Развитие культуры в Первомайском районе</t>
  </si>
  <si>
    <t>ВЦП «Развитие культуры Первомайского района на 2016 год»</t>
  </si>
  <si>
    <t>Процент охвата населения услугами учреждений культуры, %</t>
  </si>
  <si>
    <t>Данные отдела Культуры Первомайского района</t>
  </si>
  <si>
    <t>Доля удовлетворенности запросов читателей, %</t>
  </si>
  <si>
    <t>Число посещений МАУ «Первомайский РКМ» на 1 тысячу жителей, ед.</t>
  </si>
  <si>
    <t>Количество обучающихся в детских школах искусств, чел.</t>
  </si>
  <si>
    <t>Индекс участия населения в культурно-досуговых мероприятиях, проводимых муниципальными учреждениями культуры, чел.</t>
  </si>
  <si>
    <t>Задача 4.3. Развитие здравоохранения в Первомайском районе</t>
  </si>
  <si>
    <t>Мероприятия, направленные на обеспечение кадровым составом учреждений здравоохранения</t>
  </si>
  <si>
    <t>Обеспеченность населения врачами (на 10 000 человек населения, прикрепленного к Первомайской центральной больнице), чел.</t>
  </si>
  <si>
    <t>Задача 4.4. Создание условий для развития физической культуры и спорта, эффективной молодёжной политики</t>
  </si>
  <si>
    <t>Муниципальная программа «Развитие физической культуры и спорта в муниципальном образовании «Первомайский район»</t>
  </si>
  <si>
    <t>Доля населения, систематически занимающегося физической культурой и спортом, %</t>
  </si>
  <si>
    <r>
      <t xml:space="preserve">Данные </t>
    </r>
    <r>
      <rPr>
        <sz val="9"/>
        <color rgb="FF000000"/>
        <rFont val="Times New Roman"/>
        <family val="1"/>
        <charset val="204"/>
      </rPr>
      <t>главного специалиста по физической культуре и спорту</t>
    </r>
  </si>
  <si>
    <t>Удельный вес молодёжи,  участвующей  в мероприятиях сферы молодёжной политики, %</t>
  </si>
  <si>
    <t>Данные главного специалиста по молодежной политике</t>
  </si>
  <si>
    <t>Задача 4.5. Улучшение жилищных условий</t>
  </si>
  <si>
    <t>Общая площадь жилых помещений, приходящаяся в среднем на одного жителя – всего, м.кв/человека</t>
  </si>
  <si>
    <t>Задача 4.6. Совершенствование системы подготовки кадров</t>
  </si>
  <si>
    <t>Количество выпускников учебного центра, человек</t>
  </si>
  <si>
    <t>Данные учебного центра профессиональных квалификаций</t>
  </si>
  <si>
    <t>Задача 4.7. Безопасность жизнедеятельности населения Первомайского района</t>
  </si>
  <si>
    <t>Муниципальная программа «Улучшение условий охраны труда в первомайском районе»</t>
  </si>
  <si>
    <t>Численность пострадавших от несчастных случаев на производстве на 1000 работников</t>
  </si>
  <si>
    <t>Данные специалиста по охране труда</t>
  </si>
  <si>
    <t>Муниципальная программа «профилактика правонарушений и наркомании в муниципальном образовании «Первомайский район» на 2014-2016 годы»</t>
  </si>
  <si>
    <t>Количество зарегистрированных преступлений на территории Первомайского района, единиц</t>
  </si>
  <si>
    <t xml:space="preserve">Муниципальная программа «Повышение безопасности дорожного движения на территории Первомайского района» </t>
  </si>
  <si>
    <t>До 2018</t>
  </si>
  <si>
    <t>Количество дорожно-транспортных происшествий с погибшими, единиц</t>
  </si>
  <si>
    <t>Данные специалиста по ГО и ЧС</t>
  </si>
  <si>
    <t>Цель 5. Развитие системы управления территорией</t>
  </si>
  <si>
    <t>ФЭУ администрации Первомайского района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</si>
  <si>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объёме собственных доходов муниципального образования (без учёта субвенций),%</t>
  </si>
  <si>
    <t>ФЭУ по Первомайскому району</t>
  </si>
  <si>
    <t>Задача 5.1. Повышение эффективности управления муниципальными финансами и совершенствование межбюджетных отношений</t>
  </si>
  <si>
    <t>Муниципальная программа «Управление муниципальными финансами на 2014-2016 гг.»</t>
  </si>
  <si>
    <t>Отсутствие просроченной кредиторской задолженности, тыс.руб.</t>
  </si>
  <si>
    <t>Количество бюджетов поселений Первомайского района, в которых сбалансированы расчётные доходы и расчётные расходы на начало финансового года, ед.</t>
  </si>
  <si>
    <t>Задача 5.2. Повышение эффективности работы исполнительной власти</t>
  </si>
  <si>
    <t>Мероприятия, направленные на развитие муниципальной службы в органах местного самоуправления муниципального образования «Первомайский район»</t>
  </si>
  <si>
    <t>Заместитель Главы района по управлению делами</t>
  </si>
  <si>
    <t>Доля населения, удовлетворенного деятельностью органов местного самоуправления, %</t>
  </si>
  <si>
    <t>Цель 6. Специализация в качестве туристско-рекреационной зоны</t>
  </si>
  <si>
    <t>Туристический поток, тыс.чел.</t>
  </si>
  <si>
    <t>Данные отдела Культуры</t>
  </si>
  <si>
    <t>Задача 6.1.  Поддержка и развитие имеющихся межтерриториальных связей</t>
  </si>
  <si>
    <t>Задача 6.2  Стимулирование строительства на территории района туристических и инфраструктурных объектов</t>
  </si>
  <si>
    <t>Муниципальная программа «Развитие туризма на территории Первомайского района Томской области на 2013 – 2017 годы»</t>
  </si>
  <si>
    <t>Количество коллективных средств размещения, ед.</t>
  </si>
  <si>
    <t>Данные отдела промышленности, экономики</t>
  </si>
  <si>
    <t>Задача 6.3  Развитие сельского и событийного туризма</t>
  </si>
  <si>
    <t>Количество разработанных маршрутов, ед.</t>
  </si>
  <si>
    <t>Наименование целей, задач и мероприятий (в том числе муниципальных программ)</t>
  </si>
  <si>
    <t>Ответственный исполнитель/соисполнитель</t>
  </si>
  <si>
    <t>Контрольные индикаторы</t>
  </si>
  <si>
    <t>Наименование показателя, единицы измрения</t>
  </si>
  <si>
    <t>План</t>
  </si>
  <si>
    <t>Производство древесины необработанной, тыс. плотных куб. метров</t>
  </si>
  <si>
    <t xml:space="preserve">До 
2030 года
</t>
  </si>
  <si>
    <t>Заместитель Главы района по строительству, ЖКХ, дорожному комплексу, ГО и ЧС 
Отдел промышленности, экономики и  жизнеобеспечения</t>
  </si>
  <si>
    <t>Заместитель Главы района по строительству, ЖКХ, дорожному комплексу, ГО и ЧС 
Отдел промышленности, экономики и  жизнеобеспечения
Управление имущественных отношений администрации Первомайского района</t>
  </si>
  <si>
    <t>Реализация плана мероприятия, направленных на привлечение инвесторов на территорию первомайского района
Муниципальная программа «Управление муниципальным имуществом Первомайского района на 2014-2016 гг</t>
  </si>
  <si>
    <t xml:space="preserve">Оценка эффективности
ОМСУ </t>
  </si>
  <si>
    <t>Заместитель Главы района по строительству, ЖКХ, дорожному комплексу, ГО и ЧС 
Главы сельских поселений Первомайского района</t>
  </si>
  <si>
    <t>Заместитель Главы района по строительству, ЖКХ, дорожному комплексу, ГО и ЧС
Заместитель Главы района по социальным вопросам</t>
  </si>
  <si>
    <t>Мероприятия, направленные на повышение уровня качества образования в Первомайском районе,
Муниципальная программа «Развитие инфраструктуры муниципальных образовательных организаций на 2015-2017гг.)
«Комплексная безопасность муниципальных образовательных учреждений на 2015-2017 гг.»
«Здоровье на 2015-2018 гг.»
«Одаренные дети на 2015-2017 гг.»
«Доступная среда на 2014-2016 год»</t>
  </si>
  <si>
    <t>Муниципальная программа «Молодежь Первомайского района»
Муниципальная программа «Развитие поискового движения в Первомайском районе на 2016-2018 годы»</t>
  </si>
  <si>
    <t>Муниципальная программа «Устойчивое развитие муниципального образования «Первомайский район» на 2014-2017 годы и на период до 2020 года»
«Обеспечение жильем молодых семей на территории Первомайского района на 2016-2017 гг.»</t>
  </si>
  <si>
    <t>Мероприятия, направленные на подготовку квалифицированных кадров на территории Первомайского района»
Муниципальная программа «Меры поддержки кадрового обеспечения в Первомайском районе на 2016-2018 годы»</t>
  </si>
  <si>
    <t>Заместитель Главы района по управлению делами
ФЭУ администрации Первомайского района</t>
  </si>
  <si>
    <t>Анализ мероприятий 
по реализации Стратегии социально-экономического развития Первомайского района до 2030 года</t>
  </si>
  <si>
    <t>"_____"_________________20____г.</t>
  </si>
  <si>
    <t>Начальник отдела экономического развития Администрации Первомайского района</t>
  </si>
  <si>
    <t>К.С. Павловская</t>
  </si>
  <si>
    <t>Численность постоянного населения Первомайского района (на конец года), тыс. человек</t>
  </si>
  <si>
    <t>План мероприятий 
по реализации Стратегии социально-экономического развития Первомайского района до 2030 года</t>
  </si>
  <si>
    <t>Увеличение объемов производства сельскохозяйственной продукции, %</t>
  </si>
  <si>
    <t>Значение показателя в 2021 году</t>
  </si>
  <si>
    <t>Отчет о ходе исполнения в 2021 году мероприятий
по реализации Стратегии социально-экономического развития Первомайского района до 2030 года</t>
  </si>
  <si>
    <t>Отчет о ходе исполнения в 2021 году Плана мероприятий
по реализации Стратегии социально-экономического развития Первомайского района до 2030 года</t>
  </si>
  <si>
    <t>68</t>
  </si>
  <si>
    <t>И.о. Главы Первомайского района</t>
  </si>
  <si>
    <t>Н.Н. Петроченко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</si>
</sst>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29"/>
  <sheetViews>
    <sheetView view="pageLayout" topLeftCell="A7" zoomScaleNormal="100" workbookViewId="0">
      <selection activeCell="A18" sqref="A18:I29"/>
    </sheetView>
  </sheetViews>
  <sheetFormatPr defaultRowHeight="15" x14ac:dyDescent="0.25"/>
  <sheetData>
    <row r="18" spans="1:9" x14ac:dyDescent="0.25">
      <c r="A18" s="25" t="s">
        <v>165</v>
      </c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A24" s="26"/>
      <c r="B24" s="26"/>
      <c r="C24" s="26"/>
      <c r="D24" s="26"/>
      <c r="E24" s="26"/>
      <c r="F24" s="26"/>
      <c r="G24" s="26"/>
      <c r="H24" s="26"/>
      <c r="I24" s="26"/>
    </row>
    <row r="25" spans="1:9" x14ac:dyDescent="0.25">
      <c r="A25" s="26"/>
      <c r="B25" s="26"/>
      <c r="C25" s="26"/>
      <c r="D25" s="26"/>
      <c r="E25" s="26"/>
      <c r="F25" s="26"/>
      <c r="G25" s="26"/>
      <c r="H25" s="26"/>
      <c r="I25" s="26"/>
    </row>
    <row r="26" spans="1:9" x14ac:dyDescent="0.25">
      <c r="A26" s="26"/>
      <c r="B26" s="26"/>
      <c r="C26" s="26"/>
      <c r="D26" s="26"/>
      <c r="E26" s="26"/>
      <c r="F26" s="26"/>
      <c r="G26" s="26"/>
      <c r="H26" s="26"/>
      <c r="I26" s="26"/>
    </row>
    <row r="27" spans="1:9" x14ac:dyDescent="0.25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5">
      <c r="A28" s="26"/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26"/>
      <c r="B29" s="26"/>
      <c r="C29" s="26"/>
      <c r="D29" s="26"/>
      <c r="E29" s="26"/>
      <c r="F29" s="26"/>
      <c r="G29" s="26"/>
      <c r="H29" s="26"/>
      <c r="I29" s="26"/>
    </row>
  </sheetData>
  <mergeCells count="1">
    <mergeCell ref="A18:I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view="pageLayout" zoomScaleNormal="100" workbookViewId="0">
      <selection activeCell="D90" sqref="D90"/>
    </sheetView>
  </sheetViews>
  <sheetFormatPr defaultRowHeight="15" x14ac:dyDescent="0.25"/>
  <cols>
    <col min="1" max="1" width="25" customWidth="1"/>
    <col min="2" max="2" width="9.42578125" customWidth="1"/>
    <col min="3" max="3" width="24.42578125" customWidth="1"/>
    <col min="4" max="4" width="35.7109375" customWidth="1"/>
    <col min="6" max="6" width="10" bestFit="1" customWidth="1"/>
    <col min="7" max="7" width="10.140625" customWidth="1"/>
    <col min="8" max="8" width="11" style="4" customWidth="1"/>
  </cols>
  <sheetData>
    <row r="1" spans="1:8" ht="39" customHeight="1" x14ac:dyDescent="0.25">
      <c r="A1" s="27" t="s">
        <v>157</v>
      </c>
      <c r="B1" s="27"/>
      <c r="C1" s="27"/>
      <c r="D1" s="27"/>
      <c r="E1" s="27"/>
      <c r="F1" s="27"/>
      <c r="G1" s="27"/>
      <c r="H1" s="27"/>
    </row>
    <row r="3" spans="1:8" ht="24.75" customHeight="1" x14ac:dyDescent="0.25">
      <c r="A3" s="33" t="s">
        <v>139</v>
      </c>
      <c r="B3" s="33" t="s">
        <v>0</v>
      </c>
      <c r="C3" s="33" t="s">
        <v>140</v>
      </c>
      <c r="D3" s="33" t="s">
        <v>141</v>
      </c>
      <c r="E3" s="33"/>
      <c r="F3" s="33"/>
      <c r="G3" s="33"/>
      <c r="H3" s="33"/>
    </row>
    <row r="4" spans="1:8" x14ac:dyDescent="0.25">
      <c r="A4" s="33"/>
      <c r="B4" s="33"/>
      <c r="C4" s="33"/>
      <c r="D4" s="33" t="s">
        <v>142</v>
      </c>
      <c r="E4" s="33" t="s">
        <v>164</v>
      </c>
      <c r="F4" s="33"/>
      <c r="G4" s="33"/>
      <c r="H4" s="33" t="s">
        <v>1</v>
      </c>
    </row>
    <row r="5" spans="1:8" ht="27.75" customHeight="1" x14ac:dyDescent="0.25">
      <c r="A5" s="33"/>
      <c r="B5" s="33"/>
      <c r="C5" s="33"/>
      <c r="D5" s="33"/>
      <c r="E5" s="2" t="s">
        <v>143</v>
      </c>
      <c r="F5" s="2" t="s">
        <v>2</v>
      </c>
      <c r="G5" s="2" t="s">
        <v>3</v>
      </c>
      <c r="H5" s="33"/>
    </row>
    <row r="6" spans="1:8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12</v>
      </c>
    </row>
    <row r="7" spans="1:8" ht="36" x14ac:dyDescent="0.25">
      <c r="A7" s="33" t="s">
        <v>4</v>
      </c>
      <c r="B7" s="30" t="s">
        <v>145</v>
      </c>
      <c r="C7" s="34"/>
      <c r="D7" s="19" t="s">
        <v>161</v>
      </c>
      <c r="E7" s="19"/>
      <c r="F7" s="19">
        <v>16.108000000000001</v>
      </c>
      <c r="G7" s="13"/>
      <c r="H7" s="1" t="s">
        <v>5</v>
      </c>
    </row>
    <row r="8" spans="1:8" x14ac:dyDescent="0.25">
      <c r="A8" s="33"/>
      <c r="B8" s="31"/>
      <c r="C8" s="34"/>
      <c r="D8" s="19" t="s">
        <v>6</v>
      </c>
      <c r="E8" s="19"/>
      <c r="F8" s="19">
        <v>1.9</v>
      </c>
      <c r="G8" s="13"/>
      <c r="H8" s="34" t="s">
        <v>5</v>
      </c>
    </row>
    <row r="9" spans="1:8" ht="36" x14ac:dyDescent="0.25">
      <c r="A9" s="33"/>
      <c r="B9" s="31"/>
      <c r="C9" s="34"/>
      <c r="D9" s="19" t="s">
        <v>7</v>
      </c>
      <c r="E9" s="19"/>
      <c r="F9" s="19">
        <v>35591</v>
      </c>
      <c r="G9" s="13"/>
      <c r="H9" s="34"/>
    </row>
    <row r="10" spans="1:8" ht="24" x14ac:dyDescent="0.25">
      <c r="A10" s="33"/>
      <c r="B10" s="31"/>
      <c r="C10" s="34"/>
      <c r="D10" s="19" t="s">
        <v>144</v>
      </c>
      <c r="E10" s="19"/>
      <c r="F10" s="19">
        <v>1453.123</v>
      </c>
      <c r="G10" s="13"/>
      <c r="H10" s="19" t="s">
        <v>5</v>
      </c>
    </row>
    <row r="11" spans="1:8" ht="61.5" customHeight="1" x14ac:dyDescent="0.25">
      <c r="A11" s="33"/>
      <c r="B11" s="31"/>
      <c r="C11" s="34"/>
      <c r="D11" s="9" t="s">
        <v>8</v>
      </c>
      <c r="E11" s="9"/>
      <c r="F11" s="9">
        <v>1029.03</v>
      </c>
      <c r="G11" s="13"/>
      <c r="H11" s="1" t="s">
        <v>5</v>
      </c>
    </row>
    <row r="12" spans="1:8" ht="24" x14ac:dyDescent="0.25">
      <c r="A12" s="33"/>
      <c r="B12" s="32"/>
      <c r="C12" s="34"/>
      <c r="D12" s="9" t="s">
        <v>9</v>
      </c>
      <c r="E12" s="9"/>
      <c r="F12" s="9">
        <v>359.8</v>
      </c>
      <c r="G12" s="13"/>
      <c r="H12" s="1" t="s">
        <v>5</v>
      </c>
    </row>
    <row r="13" spans="1:8" ht="48" x14ac:dyDescent="0.25">
      <c r="A13" s="2" t="s">
        <v>10</v>
      </c>
      <c r="B13" s="1" t="s">
        <v>11</v>
      </c>
      <c r="C13" s="1" t="s">
        <v>12</v>
      </c>
      <c r="D13" s="19" t="s">
        <v>13</v>
      </c>
      <c r="E13" s="19"/>
      <c r="F13" s="9">
        <v>71.599999999999994</v>
      </c>
      <c r="G13" s="13"/>
      <c r="H13" s="1" t="s">
        <v>14</v>
      </c>
    </row>
    <row r="14" spans="1:8" x14ac:dyDescent="0.25">
      <c r="A14" s="29" t="s">
        <v>15</v>
      </c>
      <c r="B14" s="29"/>
      <c r="C14" s="29"/>
      <c r="D14" s="29"/>
      <c r="E14" s="29"/>
      <c r="F14" s="29"/>
      <c r="G14" s="29"/>
      <c r="H14" s="29"/>
    </row>
    <row r="15" spans="1:8" ht="36" x14ac:dyDescent="0.25">
      <c r="A15" s="1"/>
      <c r="B15" s="1" t="s">
        <v>16</v>
      </c>
      <c r="C15" s="1" t="s">
        <v>17</v>
      </c>
      <c r="D15" s="19" t="s">
        <v>163</v>
      </c>
      <c r="E15" s="9"/>
      <c r="F15" s="9">
        <v>38</v>
      </c>
      <c r="G15" s="13"/>
      <c r="H15" s="19" t="s">
        <v>5</v>
      </c>
    </row>
    <row r="16" spans="1:8" x14ac:dyDescent="0.25">
      <c r="A16" s="29" t="s">
        <v>18</v>
      </c>
      <c r="B16" s="29"/>
      <c r="C16" s="29"/>
      <c r="D16" s="29"/>
      <c r="E16" s="29"/>
      <c r="F16" s="29"/>
      <c r="G16" s="29"/>
      <c r="H16" s="29"/>
    </row>
    <row r="17" spans="1:8" ht="72" x14ac:dyDescent="0.25">
      <c r="A17" s="1"/>
      <c r="B17" s="3"/>
      <c r="C17" s="1" t="s">
        <v>146</v>
      </c>
      <c r="D17" s="19" t="s">
        <v>20</v>
      </c>
      <c r="E17" s="19"/>
      <c r="F17" s="19">
        <v>1453.2139</v>
      </c>
      <c r="G17" s="13"/>
      <c r="H17" s="1" t="s">
        <v>21</v>
      </c>
    </row>
    <row r="18" spans="1:8" ht="60" x14ac:dyDescent="0.25">
      <c r="A18" s="2" t="s">
        <v>22</v>
      </c>
      <c r="B18" s="1" t="s">
        <v>16</v>
      </c>
      <c r="C18" s="1" t="s">
        <v>19</v>
      </c>
      <c r="D18" s="19" t="s">
        <v>23</v>
      </c>
      <c r="E18" s="19"/>
      <c r="F18" s="19">
        <v>16.78</v>
      </c>
      <c r="G18" s="13"/>
      <c r="H18" s="1" t="s">
        <v>24</v>
      </c>
    </row>
    <row r="19" spans="1:8" x14ac:dyDescent="0.25">
      <c r="A19" s="29" t="s">
        <v>25</v>
      </c>
      <c r="B19" s="29"/>
      <c r="C19" s="29"/>
      <c r="D19" s="29"/>
      <c r="E19" s="29"/>
      <c r="F19" s="29"/>
      <c r="G19" s="29"/>
      <c r="H19" s="29"/>
    </row>
    <row r="20" spans="1:8" ht="108" x14ac:dyDescent="0.25">
      <c r="A20" s="1" t="s">
        <v>148</v>
      </c>
      <c r="B20" s="1" t="s">
        <v>16</v>
      </c>
      <c r="C20" s="1" t="s">
        <v>147</v>
      </c>
      <c r="D20" s="19" t="s">
        <v>26</v>
      </c>
      <c r="E20" s="9"/>
      <c r="F20" s="19">
        <v>333.7</v>
      </c>
      <c r="G20" s="13"/>
      <c r="H20" s="1" t="s">
        <v>5</v>
      </c>
    </row>
    <row r="21" spans="1:8" x14ac:dyDescent="0.25">
      <c r="A21" s="29" t="s">
        <v>27</v>
      </c>
      <c r="B21" s="29"/>
      <c r="C21" s="29"/>
      <c r="D21" s="29"/>
      <c r="E21" s="29"/>
      <c r="F21" s="29"/>
      <c r="G21" s="29"/>
      <c r="H21" s="29"/>
    </row>
    <row r="22" spans="1:8" ht="24" x14ac:dyDescent="0.25">
      <c r="A22" s="34" t="s">
        <v>28</v>
      </c>
      <c r="B22" s="34" t="s">
        <v>29</v>
      </c>
      <c r="C22" s="34" t="s">
        <v>19</v>
      </c>
      <c r="D22" s="19" t="s">
        <v>30</v>
      </c>
      <c r="E22" s="19"/>
      <c r="F22" s="19">
        <v>414</v>
      </c>
      <c r="G22" s="13"/>
      <c r="H22" s="1" t="s">
        <v>5</v>
      </c>
    </row>
    <row r="23" spans="1:8" ht="60" x14ac:dyDescent="0.25">
      <c r="A23" s="34"/>
      <c r="B23" s="34"/>
      <c r="C23" s="34"/>
      <c r="D23" s="20" t="s">
        <v>31</v>
      </c>
      <c r="E23" s="20"/>
      <c r="F23" s="20">
        <v>2160</v>
      </c>
      <c r="G23" s="13"/>
      <c r="H23" s="1" t="s">
        <v>24</v>
      </c>
    </row>
    <row r="24" spans="1:8" ht="36" x14ac:dyDescent="0.25">
      <c r="A24" s="34"/>
      <c r="B24" s="34"/>
      <c r="C24" s="34"/>
      <c r="D24" s="20" t="s">
        <v>32</v>
      </c>
      <c r="E24" s="20"/>
      <c r="F24" s="20">
        <v>507.81</v>
      </c>
      <c r="G24" s="13"/>
      <c r="H24" s="1" t="s">
        <v>21</v>
      </c>
    </row>
    <row r="25" spans="1:8" x14ac:dyDescent="0.25">
      <c r="A25" s="29" t="s">
        <v>33</v>
      </c>
      <c r="B25" s="29"/>
      <c r="C25" s="29"/>
      <c r="D25" s="29"/>
      <c r="E25" s="29"/>
      <c r="F25" s="40"/>
      <c r="G25" s="40"/>
      <c r="H25" s="29"/>
    </row>
    <row r="26" spans="1:8" x14ac:dyDescent="0.25">
      <c r="A26" s="35" t="s">
        <v>34</v>
      </c>
      <c r="B26" s="35" t="s">
        <v>35</v>
      </c>
      <c r="C26" s="35" t="s">
        <v>17</v>
      </c>
      <c r="D26" s="35" t="s">
        <v>36</v>
      </c>
      <c r="E26" s="10"/>
      <c r="F26" s="14">
        <v>1913</v>
      </c>
      <c r="G26" s="12"/>
      <c r="H26" s="39" t="s">
        <v>37</v>
      </c>
    </row>
    <row r="27" spans="1:8" x14ac:dyDescent="0.25">
      <c r="A27" s="35"/>
      <c r="B27" s="35"/>
      <c r="C27" s="35"/>
      <c r="D27" s="35"/>
      <c r="E27" s="11"/>
      <c r="F27" s="15">
        <v>841</v>
      </c>
      <c r="G27" s="17"/>
      <c r="H27" s="39"/>
    </row>
    <row r="28" spans="1:8" ht="24" x14ac:dyDescent="0.25">
      <c r="A28" s="35"/>
      <c r="B28" s="35"/>
      <c r="C28" s="35"/>
      <c r="D28" s="19" t="s">
        <v>38</v>
      </c>
      <c r="E28" s="9"/>
      <c r="F28" s="11">
        <v>6192.7</v>
      </c>
      <c r="G28" s="16"/>
      <c r="H28" s="35"/>
    </row>
    <row r="29" spans="1:8" ht="36" x14ac:dyDescent="0.25">
      <c r="A29" s="35"/>
      <c r="B29" s="35"/>
      <c r="C29" s="35"/>
      <c r="D29" s="19" t="s">
        <v>39</v>
      </c>
      <c r="E29" s="19"/>
      <c r="F29" s="19">
        <v>2549</v>
      </c>
      <c r="G29" s="12"/>
      <c r="H29" s="35"/>
    </row>
    <row r="30" spans="1:8" ht="36" customHeight="1" x14ac:dyDescent="0.25">
      <c r="A30" s="35"/>
      <c r="B30" s="35"/>
      <c r="C30" s="35"/>
      <c r="D30" s="19" t="s">
        <v>40</v>
      </c>
      <c r="E30" s="19"/>
      <c r="F30" s="19">
        <v>14</v>
      </c>
      <c r="G30" s="12"/>
      <c r="H30" s="35"/>
    </row>
    <row r="31" spans="1:8" x14ac:dyDescent="0.25">
      <c r="A31" s="38" t="s">
        <v>41</v>
      </c>
      <c r="B31" s="38"/>
      <c r="C31" s="38"/>
      <c r="D31" s="38"/>
      <c r="E31" s="38"/>
      <c r="F31" s="38"/>
      <c r="G31" s="38"/>
      <c r="H31" s="38"/>
    </row>
    <row r="32" spans="1:8" ht="24" x14ac:dyDescent="0.25">
      <c r="A32" s="35" t="s">
        <v>42</v>
      </c>
      <c r="B32" s="35" t="s">
        <v>43</v>
      </c>
      <c r="C32" s="35" t="s">
        <v>19</v>
      </c>
      <c r="D32" s="20" t="s">
        <v>44</v>
      </c>
      <c r="E32" s="20"/>
      <c r="F32" s="20">
        <v>94.43</v>
      </c>
      <c r="G32" s="13"/>
      <c r="H32" s="35" t="s">
        <v>45</v>
      </c>
    </row>
    <row r="33" spans="1:8" ht="24" x14ac:dyDescent="0.25">
      <c r="A33" s="35"/>
      <c r="B33" s="35"/>
      <c r="C33" s="35"/>
      <c r="D33" s="20" t="s">
        <v>46</v>
      </c>
      <c r="E33" s="20"/>
      <c r="F33" s="20">
        <v>4</v>
      </c>
      <c r="G33" s="13"/>
      <c r="H33" s="35"/>
    </row>
    <row r="34" spans="1:8" ht="24" x14ac:dyDescent="0.25">
      <c r="A34" s="33" t="s">
        <v>47</v>
      </c>
      <c r="B34" s="34"/>
      <c r="C34" s="34" t="s">
        <v>48</v>
      </c>
      <c r="D34" s="9" t="s">
        <v>49</v>
      </c>
      <c r="E34" s="19"/>
      <c r="F34" s="19">
        <v>359.8</v>
      </c>
      <c r="G34" s="13"/>
      <c r="H34" s="1" t="s">
        <v>50</v>
      </c>
    </row>
    <row r="35" spans="1:8" ht="72" x14ac:dyDescent="0.25">
      <c r="A35" s="33"/>
      <c r="B35" s="34"/>
      <c r="C35" s="34"/>
      <c r="D35" s="19" t="s">
        <v>51</v>
      </c>
      <c r="E35" s="19"/>
      <c r="F35" s="19">
        <v>4.29</v>
      </c>
      <c r="G35" s="13"/>
      <c r="H35" s="1" t="s">
        <v>149</v>
      </c>
    </row>
    <row r="36" spans="1:8" x14ac:dyDescent="0.25">
      <c r="A36" s="37" t="s">
        <v>52</v>
      </c>
      <c r="B36" s="37"/>
      <c r="C36" s="37"/>
      <c r="D36" s="37"/>
      <c r="E36" s="37"/>
      <c r="F36" s="37"/>
      <c r="G36" s="37"/>
      <c r="H36" s="37"/>
    </row>
    <row r="37" spans="1:8" ht="72" x14ac:dyDescent="0.25">
      <c r="A37" s="1" t="s">
        <v>53</v>
      </c>
      <c r="B37" s="1" t="s">
        <v>16</v>
      </c>
      <c r="C37" s="1" t="s">
        <v>150</v>
      </c>
      <c r="D37" s="19" t="s">
        <v>54</v>
      </c>
      <c r="E37" s="19"/>
      <c r="F37" s="19">
        <v>0</v>
      </c>
      <c r="G37" s="13"/>
      <c r="H37" s="1" t="s">
        <v>55</v>
      </c>
    </row>
    <row r="38" spans="1:8" x14ac:dyDescent="0.25">
      <c r="A38" s="29" t="s">
        <v>56</v>
      </c>
      <c r="B38" s="29"/>
      <c r="C38" s="29"/>
      <c r="D38" s="29"/>
      <c r="E38" s="29"/>
      <c r="F38" s="29"/>
      <c r="G38" s="29"/>
      <c r="H38" s="29"/>
    </row>
    <row r="39" spans="1:8" ht="24" x14ac:dyDescent="0.25">
      <c r="A39" s="34" t="s">
        <v>57</v>
      </c>
      <c r="B39" s="34" t="s">
        <v>58</v>
      </c>
      <c r="C39" s="34" t="s">
        <v>48</v>
      </c>
      <c r="D39" s="19" t="s">
        <v>59</v>
      </c>
      <c r="E39" s="19"/>
      <c r="F39" s="19">
        <v>861</v>
      </c>
      <c r="G39" s="13"/>
      <c r="H39" s="34" t="s">
        <v>24</v>
      </c>
    </row>
    <row r="40" spans="1:8" ht="24" x14ac:dyDescent="0.25">
      <c r="A40" s="34"/>
      <c r="B40" s="34"/>
      <c r="C40" s="34"/>
      <c r="D40" s="19" t="s">
        <v>60</v>
      </c>
      <c r="E40" s="19"/>
      <c r="F40" s="19">
        <v>0.3</v>
      </c>
      <c r="G40" s="13"/>
      <c r="H40" s="34"/>
    </row>
    <row r="41" spans="1:8" ht="24" x14ac:dyDescent="0.25">
      <c r="A41" s="34"/>
      <c r="B41" s="34"/>
      <c r="C41" s="34"/>
      <c r="D41" s="19" t="s">
        <v>61</v>
      </c>
      <c r="E41" s="19"/>
      <c r="F41" s="19">
        <v>26.4</v>
      </c>
      <c r="G41" s="13"/>
      <c r="H41" s="34"/>
    </row>
    <row r="42" spans="1:8" ht="24" x14ac:dyDescent="0.25">
      <c r="A42" s="34"/>
      <c r="B42" s="34"/>
      <c r="C42" s="34"/>
      <c r="D42" s="19" t="s">
        <v>62</v>
      </c>
      <c r="E42" s="19"/>
      <c r="F42" s="19">
        <v>53.9</v>
      </c>
      <c r="G42" s="13"/>
      <c r="H42" s="34"/>
    </row>
    <row r="43" spans="1:8" ht="24" x14ac:dyDescent="0.25">
      <c r="A43" s="34"/>
      <c r="B43" s="34"/>
      <c r="C43" s="34"/>
      <c r="D43" s="19" t="s">
        <v>60</v>
      </c>
      <c r="E43" s="19"/>
      <c r="F43" s="19">
        <v>0.17</v>
      </c>
      <c r="G43" s="13"/>
      <c r="H43" s="34"/>
    </row>
    <row r="44" spans="1:8" ht="24" x14ac:dyDescent="0.25">
      <c r="A44" s="34"/>
      <c r="B44" s="34"/>
      <c r="C44" s="34"/>
      <c r="D44" s="19" t="s">
        <v>63</v>
      </c>
      <c r="E44" s="19"/>
      <c r="F44" s="19">
        <v>1.49</v>
      </c>
      <c r="G44" s="13"/>
      <c r="H44" s="34"/>
    </row>
    <row r="45" spans="1:8" ht="84" x14ac:dyDescent="0.25">
      <c r="A45" s="1" t="s">
        <v>64</v>
      </c>
      <c r="B45" s="1" t="s">
        <v>65</v>
      </c>
      <c r="C45" s="1" t="s">
        <v>48</v>
      </c>
      <c r="D45" s="19" t="s">
        <v>66</v>
      </c>
      <c r="E45" s="19"/>
      <c r="F45" s="19">
        <v>0</v>
      </c>
      <c r="G45" s="13"/>
      <c r="H45" s="1" t="s">
        <v>67</v>
      </c>
    </row>
    <row r="46" spans="1:8" x14ac:dyDescent="0.25">
      <c r="A46" s="29" t="s">
        <v>68</v>
      </c>
      <c r="B46" s="29"/>
      <c r="C46" s="29"/>
      <c r="D46" s="29"/>
      <c r="E46" s="29"/>
      <c r="F46" s="29"/>
      <c r="G46" s="29"/>
      <c r="H46" s="29"/>
    </row>
    <row r="47" spans="1:8" ht="48" x14ac:dyDescent="0.25">
      <c r="A47" s="34" t="s">
        <v>69</v>
      </c>
      <c r="B47" s="1" t="s">
        <v>16</v>
      </c>
      <c r="C47" s="1" t="s">
        <v>48</v>
      </c>
      <c r="D47" s="19" t="s">
        <v>70</v>
      </c>
      <c r="E47" s="19"/>
      <c r="F47" s="19">
        <v>4.5</v>
      </c>
      <c r="G47" s="13"/>
      <c r="H47" s="1" t="s">
        <v>5</v>
      </c>
    </row>
    <row r="48" spans="1:8" ht="72" x14ac:dyDescent="0.25">
      <c r="A48" s="34"/>
      <c r="B48" s="1" t="s">
        <v>71</v>
      </c>
      <c r="C48" s="1" t="s">
        <v>48</v>
      </c>
      <c r="D48" s="20" t="s">
        <v>72</v>
      </c>
      <c r="E48" s="20"/>
      <c r="F48" s="20">
        <v>17</v>
      </c>
      <c r="G48" s="13"/>
      <c r="H48" s="1" t="s">
        <v>73</v>
      </c>
    </row>
    <row r="49" spans="1:8" ht="24" x14ac:dyDescent="0.25">
      <c r="A49" s="33" t="s">
        <v>74</v>
      </c>
      <c r="B49" s="34"/>
      <c r="C49" s="30" t="s">
        <v>151</v>
      </c>
      <c r="D49" s="19" t="s">
        <v>76</v>
      </c>
      <c r="E49" s="19"/>
      <c r="F49" s="19">
        <v>16108</v>
      </c>
      <c r="G49" s="13"/>
      <c r="H49" s="1" t="s">
        <v>5</v>
      </c>
    </row>
    <row r="50" spans="1:8" x14ac:dyDescent="0.25">
      <c r="A50" s="33"/>
      <c r="B50" s="34"/>
      <c r="C50" s="31"/>
      <c r="D50" s="19" t="s">
        <v>77</v>
      </c>
      <c r="E50" s="19"/>
      <c r="F50" s="19">
        <v>1.9</v>
      </c>
      <c r="G50" s="13"/>
      <c r="H50" s="1" t="s">
        <v>78</v>
      </c>
    </row>
    <row r="51" spans="1:8" ht="36" x14ac:dyDescent="0.25">
      <c r="A51" s="33"/>
      <c r="B51" s="34"/>
      <c r="C51" s="32"/>
      <c r="D51" s="19" t="s">
        <v>7</v>
      </c>
      <c r="E51" s="19"/>
      <c r="F51" s="19">
        <v>35591</v>
      </c>
      <c r="G51" s="13"/>
      <c r="H51" s="1" t="s">
        <v>79</v>
      </c>
    </row>
    <row r="52" spans="1:8" x14ac:dyDescent="0.25">
      <c r="A52" s="29" t="s">
        <v>80</v>
      </c>
      <c r="B52" s="29"/>
      <c r="C52" s="29"/>
      <c r="D52" s="29"/>
      <c r="E52" s="29"/>
      <c r="F52" s="29"/>
      <c r="G52" s="29"/>
      <c r="H52" s="29"/>
    </row>
    <row r="53" spans="1:8" ht="84" x14ac:dyDescent="0.25">
      <c r="A53" s="30" t="s">
        <v>152</v>
      </c>
      <c r="B53" s="34" t="s">
        <v>81</v>
      </c>
      <c r="C53" s="34" t="s">
        <v>75</v>
      </c>
      <c r="D53" s="19" t="s">
        <v>82</v>
      </c>
      <c r="E53" s="19"/>
      <c r="F53" s="9">
        <v>98.51</v>
      </c>
      <c r="G53" s="13"/>
      <c r="H53" s="34" t="s">
        <v>55</v>
      </c>
    </row>
    <row r="54" spans="1:8" ht="60" x14ac:dyDescent="0.25">
      <c r="A54" s="31"/>
      <c r="B54" s="34"/>
      <c r="C54" s="34"/>
      <c r="D54" s="19" t="s">
        <v>83</v>
      </c>
      <c r="E54" s="19"/>
      <c r="F54" s="19">
        <v>100</v>
      </c>
      <c r="G54" s="13"/>
      <c r="H54" s="34"/>
    </row>
    <row r="55" spans="1:8" ht="53.25" customHeight="1" x14ac:dyDescent="0.25">
      <c r="A55" s="32"/>
      <c r="B55" s="34"/>
      <c r="C55" s="34"/>
      <c r="D55" s="19" t="s">
        <v>84</v>
      </c>
      <c r="E55" s="19"/>
      <c r="F55" s="19">
        <v>7.37</v>
      </c>
      <c r="G55" s="13"/>
      <c r="H55" s="34"/>
    </row>
    <row r="56" spans="1:8" x14ac:dyDescent="0.25">
      <c r="A56" s="29" t="s">
        <v>85</v>
      </c>
      <c r="B56" s="29"/>
      <c r="C56" s="29"/>
      <c r="D56" s="29"/>
      <c r="E56" s="29"/>
      <c r="F56" s="29"/>
      <c r="G56" s="29"/>
      <c r="H56" s="29"/>
    </row>
    <row r="57" spans="1:8" ht="24" x14ac:dyDescent="0.25">
      <c r="A57" s="35" t="s">
        <v>86</v>
      </c>
      <c r="B57" s="35" t="s">
        <v>16</v>
      </c>
      <c r="C57" s="35" t="s">
        <v>75</v>
      </c>
      <c r="D57" s="20" t="s">
        <v>87</v>
      </c>
      <c r="E57" s="20"/>
      <c r="F57" s="20">
        <v>86</v>
      </c>
      <c r="G57" s="13"/>
      <c r="H57" s="35" t="s">
        <v>88</v>
      </c>
    </row>
    <row r="58" spans="1:8" ht="24" x14ac:dyDescent="0.25">
      <c r="A58" s="35"/>
      <c r="B58" s="35"/>
      <c r="C58" s="35"/>
      <c r="D58" s="19" t="s">
        <v>89</v>
      </c>
      <c r="E58" s="19"/>
      <c r="F58" s="19">
        <v>99.96</v>
      </c>
      <c r="G58" s="13"/>
      <c r="H58" s="35"/>
    </row>
    <row r="59" spans="1:8" ht="24" x14ac:dyDescent="0.25">
      <c r="A59" s="35"/>
      <c r="B59" s="35"/>
      <c r="C59" s="35"/>
      <c r="D59" s="20" t="s">
        <v>90</v>
      </c>
      <c r="E59" s="20"/>
      <c r="F59" s="13">
        <f>153356*1000/16108</f>
        <v>9520.486714675937</v>
      </c>
      <c r="G59" s="13"/>
      <c r="H59" s="35"/>
    </row>
    <row r="60" spans="1:8" ht="24" x14ac:dyDescent="0.25">
      <c r="A60" s="35"/>
      <c r="B60" s="35"/>
      <c r="C60" s="35"/>
      <c r="D60" s="19" t="s">
        <v>91</v>
      </c>
      <c r="E60" s="19"/>
      <c r="F60" s="19">
        <v>260</v>
      </c>
      <c r="G60" s="13"/>
      <c r="H60" s="35"/>
    </row>
    <row r="61" spans="1:8" ht="48" x14ac:dyDescent="0.25">
      <c r="A61" s="35"/>
      <c r="B61" s="35"/>
      <c r="C61" s="35"/>
      <c r="D61" s="9" t="s">
        <v>92</v>
      </c>
      <c r="E61" s="9"/>
      <c r="F61" s="20">
        <v>5.7</v>
      </c>
      <c r="G61" s="13"/>
      <c r="H61" s="35"/>
    </row>
    <row r="62" spans="1:8" x14ac:dyDescent="0.25">
      <c r="A62" s="29" t="s">
        <v>93</v>
      </c>
      <c r="B62" s="29"/>
      <c r="C62" s="29"/>
      <c r="D62" s="29"/>
      <c r="E62" s="29"/>
      <c r="F62" s="29"/>
      <c r="G62" s="29"/>
      <c r="H62" s="29"/>
    </row>
    <row r="63" spans="1:8" ht="36" x14ac:dyDescent="0.25">
      <c r="A63" s="1" t="s">
        <v>94</v>
      </c>
      <c r="B63" s="1" t="s">
        <v>16</v>
      </c>
      <c r="C63" s="1" t="s">
        <v>75</v>
      </c>
      <c r="D63" s="19" t="s">
        <v>95</v>
      </c>
      <c r="E63" s="19"/>
      <c r="F63" s="19">
        <v>25.13</v>
      </c>
      <c r="G63" s="13"/>
      <c r="H63" s="1" t="s">
        <v>5</v>
      </c>
    </row>
    <row r="64" spans="1:8" x14ac:dyDescent="0.25">
      <c r="A64" s="29" t="s">
        <v>96</v>
      </c>
      <c r="B64" s="29"/>
      <c r="C64" s="29"/>
      <c r="D64" s="29"/>
      <c r="E64" s="29"/>
      <c r="F64" s="29"/>
      <c r="G64" s="29"/>
      <c r="H64" s="29"/>
    </row>
    <row r="65" spans="1:8" ht="84" x14ac:dyDescent="0.25">
      <c r="A65" s="1" t="s">
        <v>97</v>
      </c>
      <c r="B65" s="1" t="s">
        <v>58</v>
      </c>
      <c r="C65" s="1" t="s">
        <v>75</v>
      </c>
      <c r="D65" s="19" t="s">
        <v>98</v>
      </c>
      <c r="E65" s="19"/>
      <c r="F65" s="19">
        <v>38.71</v>
      </c>
      <c r="G65" s="13"/>
      <c r="H65" s="1" t="s">
        <v>99</v>
      </c>
    </row>
    <row r="66" spans="1:8" ht="84" x14ac:dyDescent="0.25">
      <c r="A66" s="1" t="s">
        <v>153</v>
      </c>
      <c r="B66" s="1" t="s">
        <v>65</v>
      </c>
      <c r="C66" s="1" t="s">
        <v>75</v>
      </c>
      <c r="D66" s="20" t="s">
        <v>100</v>
      </c>
      <c r="E66" s="20"/>
      <c r="F66" s="20">
        <v>18</v>
      </c>
      <c r="G66" s="13"/>
      <c r="H66" s="1" t="s">
        <v>101</v>
      </c>
    </row>
    <row r="67" spans="1:8" x14ac:dyDescent="0.25">
      <c r="A67" s="29" t="s">
        <v>102</v>
      </c>
      <c r="B67" s="29"/>
      <c r="C67" s="29"/>
      <c r="D67" s="29"/>
      <c r="E67" s="29"/>
      <c r="F67" s="29"/>
      <c r="G67" s="29"/>
      <c r="H67" s="29"/>
    </row>
    <row r="68" spans="1:8" ht="120" x14ac:dyDescent="0.25">
      <c r="A68" s="1" t="s">
        <v>154</v>
      </c>
      <c r="B68" s="1" t="s">
        <v>43</v>
      </c>
      <c r="C68" s="1" t="s">
        <v>75</v>
      </c>
      <c r="D68" s="19" t="s">
        <v>103</v>
      </c>
      <c r="E68" s="19"/>
      <c r="F68" s="19">
        <v>27.5</v>
      </c>
      <c r="G68" s="13"/>
      <c r="H68" s="1" t="s">
        <v>14</v>
      </c>
    </row>
    <row r="69" spans="1:8" x14ac:dyDescent="0.25">
      <c r="A69" s="29" t="s">
        <v>104</v>
      </c>
      <c r="B69" s="29"/>
      <c r="C69" s="29"/>
      <c r="D69" s="29"/>
      <c r="E69" s="29"/>
      <c r="F69" s="29"/>
      <c r="G69" s="29"/>
      <c r="H69" s="29"/>
    </row>
    <row r="70" spans="1:8" ht="108" x14ac:dyDescent="0.25">
      <c r="A70" s="1" t="s">
        <v>155</v>
      </c>
      <c r="B70" s="1" t="s">
        <v>16</v>
      </c>
      <c r="C70" s="1" t="s">
        <v>75</v>
      </c>
      <c r="D70" s="19" t="s">
        <v>105</v>
      </c>
      <c r="E70" s="19"/>
      <c r="F70" s="18" t="s">
        <v>167</v>
      </c>
      <c r="G70" s="13"/>
      <c r="H70" s="1" t="s">
        <v>106</v>
      </c>
    </row>
    <row r="71" spans="1:8" x14ac:dyDescent="0.25">
      <c r="A71" s="29" t="s">
        <v>107</v>
      </c>
      <c r="B71" s="29"/>
      <c r="C71" s="29"/>
      <c r="D71" s="29"/>
      <c r="E71" s="29"/>
      <c r="F71" s="29"/>
      <c r="G71" s="29"/>
      <c r="H71" s="29"/>
    </row>
    <row r="72" spans="1:8" ht="48" x14ac:dyDescent="0.25">
      <c r="A72" s="1" t="s">
        <v>108</v>
      </c>
      <c r="B72" s="1" t="s">
        <v>65</v>
      </c>
      <c r="C72" s="1"/>
      <c r="D72" s="19" t="s">
        <v>109</v>
      </c>
      <c r="E72" s="19"/>
      <c r="F72" s="19">
        <v>0.9</v>
      </c>
      <c r="G72" s="13"/>
      <c r="H72" s="1" t="s">
        <v>110</v>
      </c>
    </row>
    <row r="73" spans="1:8" ht="58.5" customHeight="1" x14ac:dyDescent="0.25">
      <c r="A73" s="1" t="s">
        <v>111</v>
      </c>
      <c r="B73" s="1" t="s">
        <v>35</v>
      </c>
      <c r="C73" s="1" t="s">
        <v>75</v>
      </c>
      <c r="D73" s="23" t="s">
        <v>112</v>
      </c>
      <c r="E73" s="23"/>
      <c r="F73" s="23">
        <v>82</v>
      </c>
      <c r="G73" s="13"/>
      <c r="H73" s="1" t="s">
        <v>5</v>
      </c>
    </row>
    <row r="74" spans="1:8" ht="60" x14ac:dyDescent="0.25">
      <c r="A74" s="1" t="s">
        <v>113</v>
      </c>
      <c r="B74" s="1" t="s">
        <v>114</v>
      </c>
      <c r="C74" s="1" t="s">
        <v>12</v>
      </c>
      <c r="D74" s="19" t="s">
        <v>115</v>
      </c>
      <c r="E74" s="19"/>
      <c r="F74" s="19">
        <v>12</v>
      </c>
      <c r="G74" s="13"/>
      <c r="H74" s="1" t="s">
        <v>116</v>
      </c>
    </row>
    <row r="75" spans="1:8" ht="84" x14ac:dyDescent="0.25">
      <c r="A75" s="2" t="s">
        <v>117</v>
      </c>
      <c r="B75" s="1" t="s">
        <v>81</v>
      </c>
      <c r="C75" s="1" t="s">
        <v>156</v>
      </c>
      <c r="D75" s="19" t="s">
        <v>119</v>
      </c>
      <c r="E75" s="19"/>
      <c r="F75" s="19">
        <v>16.940000000000001</v>
      </c>
      <c r="G75" s="13"/>
      <c r="H75" s="1" t="s">
        <v>120</v>
      </c>
    </row>
    <row r="76" spans="1:8" x14ac:dyDescent="0.25">
      <c r="A76" s="29" t="s">
        <v>121</v>
      </c>
      <c r="B76" s="29"/>
      <c r="C76" s="29"/>
      <c r="D76" s="29"/>
      <c r="E76" s="29"/>
      <c r="F76" s="29"/>
      <c r="G76" s="29"/>
      <c r="H76" s="29"/>
    </row>
    <row r="77" spans="1:8" ht="24" x14ac:dyDescent="0.25">
      <c r="A77" s="34" t="s">
        <v>122</v>
      </c>
      <c r="B77" s="34" t="s">
        <v>35</v>
      </c>
      <c r="C77" s="34" t="s">
        <v>118</v>
      </c>
      <c r="D77" s="19" t="s">
        <v>123</v>
      </c>
      <c r="E77" s="19"/>
      <c r="F77" s="19">
        <v>0</v>
      </c>
      <c r="G77" s="13"/>
      <c r="H77" s="34" t="s">
        <v>120</v>
      </c>
    </row>
    <row r="78" spans="1:8" ht="60" x14ac:dyDescent="0.25">
      <c r="A78" s="34"/>
      <c r="B78" s="34"/>
      <c r="C78" s="34"/>
      <c r="D78" s="19" t="s">
        <v>124</v>
      </c>
      <c r="E78" s="19"/>
      <c r="F78" s="19">
        <v>6</v>
      </c>
      <c r="G78" s="13"/>
      <c r="H78" s="34"/>
    </row>
    <row r="79" spans="1:8" x14ac:dyDescent="0.25">
      <c r="A79" s="29" t="s">
        <v>125</v>
      </c>
      <c r="B79" s="29"/>
      <c r="C79" s="29"/>
      <c r="D79" s="29"/>
      <c r="E79" s="29"/>
      <c r="F79" s="29"/>
      <c r="G79" s="29"/>
      <c r="H79" s="29"/>
    </row>
    <row r="80" spans="1:8" ht="72" x14ac:dyDescent="0.25">
      <c r="A80" s="1" t="s">
        <v>126</v>
      </c>
      <c r="B80" s="1" t="s">
        <v>16</v>
      </c>
      <c r="C80" s="1" t="s">
        <v>127</v>
      </c>
      <c r="D80" s="19" t="s">
        <v>128</v>
      </c>
      <c r="E80" s="19"/>
      <c r="F80" s="19">
        <v>40.5</v>
      </c>
      <c r="G80" s="13"/>
      <c r="H80" s="1" t="s">
        <v>5</v>
      </c>
    </row>
    <row r="81" spans="1:8" ht="36" x14ac:dyDescent="0.25">
      <c r="A81" s="2" t="s">
        <v>129</v>
      </c>
      <c r="B81" s="1" t="s">
        <v>81</v>
      </c>
      <c r="C81" s="1" t="s">
        <v>75</v>
      </c>
      <c r="D81" s="19" t="s">
        <v>130</v>
      </c>
      <c r="E81" s="19"/>
      <c r="F81" s="19">
        <v>12.7</v>
      </c>
      <c r="G81" s="13"/>
      <c r="H81" s="1" t="s">
        <v>131</v>
      </c>
    </row>
    <row r="82" spans="1:8" x14ac:dyDescent="0.25">
      <c r="A82" s="29" t="s">
        <v>132</v>
      </c>
      <c r="B82" s="29"/>
      <c r="C82" s="29"/>
      <c r="D82" s="29"/>
      <c r="E82" s="29"/>
      <c r="F82" s="29"/>
      <c r="G82" s="29"/>
      <c r="H82" s="29"/>
    </row>
    <row r="83" spans="1:8" x14ac:dyDescent="0.25">
      <c r="A83" s="29" t="s">
        <v>133</v>
      </c>
      <c r="B83" s="29"/>
      <c r="C83" s="29"/>
      <c r="D83" s="29"/>
      <c r="E83" s="29"/>
      <c r="F83" s="29"/>
      <c r="G83" s="29"/>
      <c r="H83" s="29"/>
    </row>
    <row r="84" spans="1:8" ht="60" x14ac:dyDescent="0.25">
      <c r="A84" s="1" t="s">
        <v>134</v>
      </c>
      <c r="B84" s="1" t="s">
        <v>58</v>
      </c>
      <c r="C84" s="1" t="s">
        <v>75</v>
      </c>
      <c r="D84" s="19" t="s">
        <v>135</v>
      </c>
      <c r="E84" s="19"/>
      <c r="F84" s="19">
        <v>6</v>
      </c>
      <c r="G84" s="13"/>
      <c r="H84" s="1" t="s">
        <v>136</v>
      </c>
    </row>
    <row r="85" spans="1:8" x14ac:dyDescent="0.25">
      <c r="A85" s="29" t="s">
        <v>137</v>
      </c>
      <c r="B85" s="29"/>
      <c r="C85" s="29"/>
      <c r="D85" s="29"/>
      <c r="E85" s="29"/>
      <c r="F85" s="29"/>
      <c r="G85" s="29"/>
      <c r="H85" s="29"/>
    </row>
    <row r="86" spans="1:8" ht="60" x14ac:dyDescent="0.25">
      <c r="A86" s="1" t="s">
        <v>134</v>
      </c>
      <c r="B86" s="1" t="s">
        <v>58</v>
      </c>
      <c r="C86" s="1" t="s">
        <v>75</v>
      </c>
      <c r="D86" s="19" t="s">
        <v>138</v>
      </c>
      <c r="E86" s="19"/>
      <c r="F86" s="19">
        <v>2</v>
      </c>
      <c r="G86" s="13"/>
      <c r="H86" s="1" t="s">
        <v>131</v>
      </c>
    </row>
    <row r="88" spans="1:8" ht="15.75" x14ac:dyDescent="0.25">
      <c r="A88" s="28" t="s">
        <v>168</v>
      </c>
      <c r="B88" s="28"/>
      <c r="C88" s="7"/>
      <c r="D88" s="8" t="s">
        <v>169</v>
      </c>
      <c r="E88" s="8"/>
    </row>
    <row r="89" spans="1:8" ht="15.75" x14ac:dyDescent="0.25">
      <c r="A89" s="28" t="s">
        <v>158</v>
      </c>
      <c r="B89" s="28"/>
      <c r="C89" s="28"/>
      <c r="D89" s="5"/>
    </row>
    <row r="90" spans="1:8" x14ac:dyDescent="0.25">
      <c r="A90" s="5"/>
      <c r="B90" s="5"/>
      <c r="C90" s="5"/>
      <c r="D90" s="5"/>
    </row>
    <row r="91" spans="1:8" ht="15.75" customHeight="1" x14ac:dyDescent="0.25">
      <c r="A91" s="28" t="s">
        <v>159</v>
      </c>
      <c r="B91" s="28"/>
      <c r="C91" s="36"/>
      <c r="D91" s="8"/>
    </row>
    <row r="92" spans="1:8" ht="15.75" x14ac:dyDescent="0.25">
      <c r="A92" s="28"/>
      <c r="B92" s="28"/>
      <c r="C92" s="36"/>
      <c r="D92" s="8" t="s">
        <v>160</v>
      </c>
    </row>
    <row r="93" spans="1:8" x14ac:dyDescent="0.25">
      <c r="A93" s="5"/>
      <c r="B93" s="5"/>
      <c r="C93" s="5"/>
      <c r="D93" s="5"/>
    </row>
    <row r="94" spans="1:8" x14ac:dyDescent="0.25">
      <c r="A94" s="5"/>
      <c r="B94" s="6"/>
      <c r="C94" s="6"/>
      <c r="D94" s="6"/>
    </row>
  </sheetData>
  <mergeCells count="72">
    <mergeCell ref="B3:B5"/>
    <mergeCell ref="D3:H3"/>
    <mergeCell ref="D4:D5"/>
    <mergeCell ref="E4:G4"/>
    <mergeCell ref="H4:H5"/>
    <mergeCell ref="A19:H19"/>
    <mergeCell ref="A16:H16"/>
    <mergeCell ref="A14:H14"/>
    <mergeCell ref="H8:H9"/>
    <mergeCell ref="C7:C12"/>
    <mergeCell ref="A7:A12"/>
    <mergeCell ref="A25:H25"/>
    <mergeCell ref="A21:H21"/>
    <mergeCell ref="A22:A24"/>
    <mergeCell ref="B22:B24"/>
    <mergeCell ref="C22:C24"/>
    <mergeCell ref="H26:H30"/>
    <mergeCell ref="A26:A30"/>
    <mergeCell ref="B26:B30"/>
    <mergeCell ref="C26:C30"/>
    <mergeCell ref="D26:D27"/>
    <mergeCell ref="A36:H36"/>
    <mergeCell ref="A34:A35"/>
    <mergeCell ref="B34:B35"/>
    <mergeCell ref="C34:C35"/>
    <mergeCell ref="A31:H31"/>
    <mergeCell ref="A32:A33"/>
    <mergeCell ref="B32:B33"/>
    <mergeCell ref="C32:C33"/>
    <mergeCell ref="H32:H33"/>
    <mergeCell ref="A38:H38"/>
    <mergeCell ref="A39:A44"/>
    <mergeCell ref="B39:B44"/>
    <mergeCell ref="C39:C44"/>
    <mergeCell ref="H39:H44"/>
    <mergeCell ref="A49:A51"/>
    <mergeCell ref="B49:B51"/>
    <mergeCell ref="A52:H52"/>
    <mergeCell ref="A46:H46"/>
    <mergeCell ref="A47:A48"/>
    <mergeCell ref="B57:B61"/>
    <mergeCell ref="C57:C61"/>
    <mergeCell ref="H57:H61"/>
    <mergeCell ref="B53:B55"/>
    <mergeCell ref="C53:C55"/>
    <mergeCell ref="A91:B92"/>
    <mergeCell ref="A71:H71"/>
    <mergeCell ref="A69:H69"/>
    <mergeCell ref="A67:H67"/>
    <mergeCell ref="C91:C92"/>
    <mergeCell ref="A89:C89"/>
    <mergeCell ref="A77:A78"/>
    <mergeCell ref="B77:B78"/>
    <mergeCell ref="C77:C78"/>
    <mergeCell ref="H77:H78"/>
    <mergeCell ref="A79:H79"/>
    <mergeCell ref="A1:H1"/>
    <mergeCell ref="A88:B88"/>
    <mergeCell ref="A85:H85"/>
    <mergeCell ref="B7:B12"/>
    <mergeCell ref="A3:A5"/>
    <mergeCell ref="C3:C5"/>
    <mergeCell ref="C49:C51"/>
    <mergeCell ref="A53:A55"/>
    <mergeCell ref="A82:H82"/>
    <mergeCell ref="A83:H83"/>
    <mergeCell ref="A76:H76"/>
    <mergeCell ref="A64:H64"/>
    <mergeCell ref="A62:H62"/>
    <mergeCell ref="H53:H55"/>
    <mergeCell ref="A56:H56"/>
    <mergeCell ref="A57:A61"/>
  </mergeCells>
  <pageMargins left="0.67708333333333337" right="0.38541666666666669" top="0.75" bottom="0.47916666666666669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29"/>
  <sheetViews>
    <sheetView view="pageLayout" zoomScaleNormal="100" workbookViewId="0">
      <selection activeCell="A18" sqref="A18:I29"/>
    </sheetView>
  </sheetViews>
  <sheetFormatPr defaultRowHeight="15" x14ac:dyDescent="0.25"/>
  <sheetData>
    <row r="18" spans="1:9" x14ac:dyDescent="0.25">
      <c r="A18" s="25" t="s">
        <v>166</v>
      </c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A24" s="26"/>
      <c r="B24" s="26"/>
      <c r="C24" s="26"/>
      <c r="D24" s="26"/>
      <c r="E24" s="26"/>
      <c r="F24" s="26"/>
      <c r="G24" s="26"/>
      <c r="H24" s="26"/>
      <c r="I24" s="26"/>
    </row>
    <row r="25" spans="1:9" x14ac:dyDescent="0.25">
      <c r="A25" s="26"/>
      <c r="B25" s="26"/>
      <c r="C25" s="26"/>
      <c r="D25" s="26"/>
      <c r="E25" s="26"/>
      <c r="F25" s="26"/>
      <c r="G25" s="26"/>
      <c r="H25" s="26"/>
      <c r="I25" s="26"/>
    </row>
    <row r="26" spans="1:9" x14ac:dyDescent="0.25">
      <c r="A26" s="26"/>
      <c r="B26" s="26"/>
      <c r="C26" s="26"/>
      <c r="D26" s="26"/>
      <c r="E26" s="26"/>
      <c r="F26" s="26"/>
      <c r="G26" s="26"/>
      <c r="H26" s="26"/>
      <c r="I26" s="26"/>
    </row>
    <row r="27" spans="1:9" x14ac:dyDescent="0.25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5">
      <c r="A28" s="26"/>
      <c r="B28" s="26"/>
      <c r="C28" s="26"/>
      <c r="D28" s="26"/>
      <c r="E28" s="26"/>
      <c r="F28" s="26"/>
      <c r="G28" s="26"/>
      <c r="H28" s="26"/>
      <c r="I28" s="26"/>
    </row>
    <row r="29" spans="1:9" x14ac:dyDescent="0.25">
      <c r="A29" s="26"/>
      <c r="B29" s="26"/>
      <c r="C29" s="26"/>
      <c r="D29" s="26"/>
      <c r="E29" s="26"/>
      <c r="F29" s="26"/>
      <c r="G29" s="26"/>
      <c r="H29" s="26"/>
      <c r="I29" s="26"/>
    </row>
  </sheetData>
  <mergeCells count="1">
    <mergeCell ref="A18:I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Layout" topLeftCell="A82" zoomScaleNormal="100" workbookViewId="0">
      <selection activeCell="A84" sqref="A84"/>
    </sheetView>
  </sheetViews>
  <sheetFormatPr defaultRowHeight="15" x14ac:dyDescent="0.25"/>
  <cols>
    <col min="1" max="1" width="25" customWidth="1"/>
    <col min="2" max="2" width="9.42578125" customWidth="1"/>
    <col min="3" max="3" width="24.42578125" customWidth="1"/>
    <col min="4" max="4" width="35.7109375" customWidth="1"/>
    <col min="6" max="6" width="10" bestFit="1" customWidth="1"/>
    <col min="7" max="7" width="10.140625" customWidth="1"/>
    <col min="8" max="8" width="11" style="4" customWidth="1"/>
  </cols>
  <sheetData>
    <row r="1" spans="1:8" ht="39" customHeight="1" x14ac:dyDescent="0.25">
      <c r="A1" s="27" t="s">
        <v>162</v>
      </c>
      <c r="B1" s="27"/>
      <c r="C1" s="27"/>
      <c r="D1" s="27"/>
      <c r="E1" s="27"/>
      <c r="F1" s="27"/>
      <c r="G1" s="27"/>
      <c r="H1" s="27"/>
    </row>
    <row r="3" spans="1:8" ht="24.75" customHeight="1" x14ac:dyDescent="0.25">
      <c r="A3" s="33" t="s">
        <v>139</v>
      </c>
      <c r="B3" s="33" t="s">
        <v>0</v>
      </c>
      <c r="C3" s="33" t="s">
        <v>140</v>
      </c>
      <c r="D3" s="33" t="s">
        <v>141</v>
      </c>
      <c r="E3" s="33"/>
      <c r="F3" s="33"/>
      <c r="G3" s="33"/>
      <c r="H3" s="33"/>
    </row>
    <row r="4" spans="1:8" x14ac:dyDescent="0.25">
      <c r="A4" s="33"/>
      <c r="B4" s="33"/>
      <c r="C4" s="33"/>
      <c r="D4" s="33" t="s">
        <v>142</v>
      </c>
      <c r="E4" s="33" t="s">
        <v>164</v>
      </c>
      <c r="F4" s="33"/>
      <c r="G4" s="33"/>
      <c r="H4" s="33" t="s">
        <v>1</v>
      </c>
    </row>
    <row r="5" spans="1:8" ht="27.75" customHeight="1" x14ac:dyDescent="0.25">
      <c r="A5" s="33"/>
      <c r="B5" s="33"/>
      <c r="C5" s="33"/>
      <c r="D5" s="33"/>
      <c r="E5" s="21" t="s">
        <v>143</v>
      </c>
      <c r="F5" s="21" t="s">
        <v>2</v>
      </c>
      <c r="G5" s="21" t="s">
        <v>3</v>
      </c>
      <c r="H5" s="33"/>
    </row>
    <row r="6" spans="1:8" x14ac:dyDescent="0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12</v>
      </c>
    </row>
    <row r="7" spans="1:8" ht="36" x14ac:dyDescent="0.25">
      <c r="A7" s="33" t="s">
        <v>4</v>
      </c>
      <c r="B7" s="30" t="s">
        <v>145</v>
      </c>
      <c r="C7" s="34"/>
      <c r="D7" s="23" t="s">
        <v>161</v>
      </c>
      <c r="E7" s="23"/>
      <c r="F7" s="23">
        <v>16.108000000000001</v>
      </c>
      <c r="G7" s="13"/>
      <c r="H7" s="22" t="s">
        <v>5</v>
      </c>
    </row>
    <row r="8" spans="1:8" x14ac:dyDescent="0.25">
      <c r="A8" s="33"/>
      <c r="B8" s="31"/>
      <c r="C8" s="34"/>
      <c r="D8" s="23" t="s">
        <v>6</v>
      </c>
      <c r="E8" s="23"/>
      <c r="F8" s="23">
        <v>1.9</v>
      </c>
      <c r="G8" s="13"/>
      <c r="H8" s="34" t="s">
        <v>5</v>
      </c>
    </row>
    <row r="9" spans="1:8" ht="36" x14ac:dyDescent="0.25">
      <c r="A9" s="33"/>
      <c r="B9" s="31"/>
      <c r="C9" s="34"/>
      <c r="D9" s="23" t="s">
        <v>7</v>
      </c>
      <c r="E9" s="23"/>
      <c r="F9" s="23">
        <v>35591</v>
      </c>
      <c r="G9" s="13"/>
      <c r="H9" s="34"/>
    </row>
    <row r="10" spans="1:8" ht="24" x14ac:dyDescent="0.25">
      <c r="A10" s="33"/>
      <c r="B10" s="31"/>
      <c r="C10" s="34"/>
      <c r="D10" s="23" t="s">
        <v>144</v>
      </c>
      <c r="E10" s="23"/>
      <c r="F10" s="23">
        <v>1453.123</v>
      </c>
      <c r="G10" s="13"/>
      <c r="H10" s="23" t="s">
        <v>5</v>
      </c>
    </row>
    <row r="11" spans="1:8" ht="61.5" customHeight="1" x14ac:dyDescent="0.25">
      <c r="A11" s="33"/>
      <c r="B11" s="31"/>
      <c r="C11" s="34"/>
      <c r="D11" s="9" t="s">
        <v>8</v>
      </c>
      <c r="E11" s="9"/>
      <c r="F11" s="9">
        <v>1029.03</v>
      </c>
      <c r="G11" s="13"/>
      <c r="H11" s="22" t="s">
        <v>5</v>
      </c>
    </row>
    <row r="12" spans="1:8" ht="24" x14ac:dyDescent="0.25">
      <c r="A12" s="33"/>
      <c r="B12" s="32"/>
      <c r="C12" s="34"/>
      <c r="D12" s="9" t="s">
        <v>9</v>
      </c>
      <c r="E12" s="9"/>
      <c r="F12" s="9">
        <v>359.8</v>
      </c>
      <c r="G12" s="13"/>
      <c r="H12" s="22" t="s">
        <v>5</v>
      </c>
    </row>
    <row r="13" spans="1:8" ht="48" x14ac:dyDescent="0.25">
      <c r="A13" s="21" t="s">
        <v>10</v>
      </c>
      <c r="B13" s="22" t="s">
        <v>11</v>
      </c>
      <c r="C13" s="22" t="s">
        <v>12</v>
      </c>
      <c r="D13" s="23" t="s">
        <v>13</v>
      </c>
      <c r="E13" s="23"/>
      <c r="F13" s="9">
        <v>71.599999999999994</v>
      </c>
      <c r="G13" s="13"/>
      <c r="H13" s="22" t="s">
        <v>14</v>
      </c>
    </row>
    <row r="14" spans="1:8" x14ac:dyDescent="0.25">
      <c r="A14" s="29" t="s">
        <v>15</v>
      </c>
      <c r="B14" s="29"/>
      <c r="C14" s="29"/>
      <c r="D14" s="29"/>
      <c r="E14" s="29"/>
      <c r="F14" s="29"/>
      <c r="G14" s="29"/>
      <c r="H14" s="29"/>
    </row>
    <row r="15" spans="1:8" ht="36" x14ac:dyDescent="0.25">
      <c r="A15" s="22"/>
      <c r="B15" s="22" t="s">
        <v>16</v>
      </c>
      <c r="C15" s="22" t="s">
        <v>17</v>
      </c>
      <c r="D15" s="23" t="s">
        <v>163</v>
      </c>
      <c r="E15" s="9"/>
      <c r="F15" s="9">
        <v>38</v>
      </c>
      <c r="G15" s="13"/>
      <c r="H15" s="23" t="s">
        <v>5</v>
      </c>
    </row>
    <row r="16" spans="1:8" x14ac:dyDescent="0.25">
      <c r="A16" s="29" t="s">
        <v>18</v>
      </c>
      <c r="B16" s="29"/>
      <c r="C16" s="29"/>
      <c r="D16" s="29"/>
      <c r="E16" s="29"/>
      <c r="F16" s="29"/>
      <c r="G16" s="29"/>
      <c r="H16" s="29"/>
    </row>
    <row r="17" spans="1:8" ht="72" x14ac:dyDescent="0.25">
      <c r="A17" s="22"/>
      <c r="B17" s="3"/>
      <c r="C17" s="22" t="s">
        <v>146</v>
      </c>
      <c r="D17" s="23" t="s">
        <v>20</v>
      </c>
      <c r="E17" s="23"/>
      <c r="F17" s="23">
        <v>1453.2139</v>
      </c>
      <c r="G17" s="13"/>
      <c r="H17" s="22" t="s">
        <v>21</v>
      </c>
    </row>
    <row r="18" spans="1:8" ht="60" x14ac:dyDescent="0.25">
      <c r="A18" s="21" t="s">
        <v>22</v>
      </c>
      <c r="B18" s="22" t="s">
        <v>16</v>
      </c>
      <c r="C18" s="22" t="s">
        <v>19</v>
      </c>
      <c r="D18" s="23" t="s">
        <v>23</v>
      </c>
      <c r="E18" s="23"/>
      <c r="F18" s="23">
        <v>16.78</v>
      </c>
      <c r="G18" s="13"/>
      <c r="H18" s="22" t="s">
        <v>24</v>
      </c>
    </row>
    <row r="19" spans="1:8" x14ac:dyDescent="0.25">
      <c r="A19" s="29" t="s">
        <v>25</v>
      </c>
      <c r="B19" s="29"/>
      <c r="C19" s="29"/>
      <c r="D19" s="29"/>
      <c r="E19" s="29"/>
      <c r="F19" s="29"/>
      <c r="G19" s="29"/>
      <c r="H19" s="29"/>
    </row>
    <row r="20" spans="1:8" ht="108" x14ac:dyDescent="0.25">
      <c r="A20" s="22" t="s">
        <v>148</v>
      </c>
      <c r="B20" s="22" t="s">
        <v>16</v>
      </c>
      <c r="C20" s="22" t="s">
        <v>147</v>
      </c>
      <c r="D20" s="23" t="s">
        <v>26</v>
      </c>
      <c r="E20" s="9"/>
      <c r="F20" s="23">
        <v>333.7</v>
      </c>
      <c r="G20" s="13"/>
      <c r="H20" s="22" t="s">
        <v>5</v>
      </c>
    </row>
    <row r="21" spans="1:8" x14ac:dyDescent="0.25">
      <c r="A21" s="29" t="s">
        <v>27</v>
      </c>
      <c r="B21" s="29"/>
      <c r="C21" s="29"/>
      <c r="D21" s="29"/>
      <c r="E21" s="29"/>
      <c r="F21" s="29"/>
      <c r="G21" s="29"/>
      <c r="H21" s="29"/>
    </row>
    <row r="22" spans="1:8" ht="24" x14ac:dyDescent="0.25">
      <c r="A22" s="34" t="s">
        <v>28</v>
      </c>
      <c r="B22" s="34" t="s">
        <v>29</v>
      </c>
      <c r="C22" s="34" t="s">
        <v>19</v>
      </c>
      <c r="D22" s="23" t="s">
        <v>30</v>
      </c>
      <c r="E22" s="23"/>
      <c r="F22" s="23">
        <v>414</v>
      </c>
      <c r="G22" s="13"/>
      <c r="H22" s="22" t="s">
        <v>5</v>
      </c>
    </row>
    <row r="23" spans="1:8" ht="60" x14ac:dyDescent="0.25">
      <c r="A23" s="34"/>
      <c r="B23" s="34"/>
      <c r="C23" s="34"/>
      <c r="D23" s="23" t="s">
        <v>31</v>
      </c>
      <c r="E23" s="23"/>
      <c r="F23" s="23">
        <v>2160</v>
      </c>
      <c r="G23" s="13"/>
      <c r="H23" s="22" t="s">
        <v>24</v>
      </c>
    </row>
    <row r="24" spans="1:8" ht="36" x14ac:dyDescent="0.25">
      <c r="A24" s="34"/>
      <c r="B24" s="34"/>
      <c r="C24" s="34"/>
      <c r="D24" s="23" t="s">
        <v>32</v>
      </c>
      <c r="E24" s="23"/>
      <c r="F24" s="23">
        <v>507.81</v>
      </c>
      <c r="G24" s="13"/>
      <c r="H24" s="22" t="s">
        <v>21</v>
      </c>
    </row>
    <row r="25" spans="1:8" x14ac:dyDescent="0.25">
      <c r="A25" s="29" t="s">
        <v>33</v>
      </c>
      <c r="B25" s="29"/>
      <c r="C25" s="29"/>
      <c r="D25" s="29"/>
      <c r="E25" s="29"/>
      <c r="F25" s="40"/>
      <c r="G25" s="40"/>
      <c r="H25" s="29"/>
    </row>
    <row r="26" spans="1:8" x14ac:dyDescent="0.25">
      <c r="A26" s="35" t="s">
        <v>34</v>
      </c>
      <c r="B26" s="35" t="s">
        <v>35</v>
      </c>
      <c r="C26" s="35" t="s">
        <v>17</v>
      </c>
      <c r="D26" s="35" t="s">
        <v>36</v>
      </c>
      <c r="E26" s="10"/>
      <c r="F26" s="14">
        <v>1913</v>
      </c>
      <c r="G26" s="12"/>
      <c r="H26" s="39" t="s">
        <v>37</v>
      </c>
    </row>
    <row r="27" spans="1:8" x14ac:dyDescent="0.25">
      <c r="A27" s="35"/>
      <c r="B27" s="35"/>
      <c r="C27" s="35"/>
      <c r="D27" s="35"/>
      <c r="E27" s="11"/>
      <c r="F27" s="15">
        <v>841</v>
      </c>
      <c r="G27" s="17"/>
      <c r="H27" s="39"/>
    </row>
    <row r="28" spans="1:8" ht="24" x14ac:dyDescent="0.25">
      <c r="A28" s="35"/>
      <c r="B28" s="35"/>
      <c r="C28" s="35"/>
      <c r="D28" s="23" t="s">
        <v>38</v>
      </c>
      <c r="E28" s="9"/>
      <c r="F28" s="11">
        <v>6192.7</v>
      </c>
      <c r="G28" s="16"/>
      <c r="H28" s="35"/>
    </row>
    <row r="29" spans="1:8" ht="36" x14ac:dyDescent="0.25">
      <c r="A29" s="35"/>
      <c r="B29" s="35"/>
      <c r="C29" s="35"/>
      <c r="D29" s="23" t="s">
        <v>39</v>
      </c>
      <c r="E29" s="23"/>
      <c r="F29" s="23">
        <v>2549</v>
      </c>
      <c r="G29" s="12"/>
      <c r="H29" s="35"/>
    </row>
    <row r="30" spans="1:8" ht="36" customHeight="1" x14ac:dyDescent="0.25">
      <c r="A30" s="35"/>
      <c r="B30" s="35"/>
      <c r="C30" s="35"/>
      <c r="D30" s="23" t="s">
        <v>40</v>
      </c>
      <c r="E30" s="23"/>
      <c r="F30" s="23">
        <v>14</v>
      </c>
      <c r="G30" s="12"/>
      <c r="H30" s="35"/>
    </row>
    <row r="31" spans="1:8" x14ac:dyDescent="0.25">
      <c r="A31" s="38" t="s">
        <v>41</v>
      </c>
      <c r="B31" s="38"/>
      <c r="C31" s="38"/>
      <c r="D31" s="38"/>
      <c r="E31" s="38"/>
      <c r="F31" s="38"/>
      <c r="G31" s="38"/>
      <c r="H31" s="38"/>
    </row>
    <row r="32" spans="1:8" ht="24" x14ac:dyDescent="0.25">
      <c r="A32" s="35" t="s">
        <v>42</v>
      </c>
      <c r="B32" s="35" t="s">
        <v>43</v>
      </c>
      <c r="C32" s="35" t="s">
        <v>19</v>
      </c>
      <c r="D32" s="23" t="s">
        <v>44</v>
      </c>
      <c r="E32" s="23"/>
      <c r="F32" s="23">
        <v>94.43</v>
      </c>
      <c r="G32" s="13"/>
      <c r="H32" s="35" t="s">
        <v>45</v>
      </c>
    </row>
    <row r="33" spans="1:8" ht="24" x14ac:dyDescent="0.25">
      <c r="A33" s="35"/>
      <c r="B33" s="35"/>
      <c r="C33" s="35"/>
      <c r="D33" s="23" t="s">
        <v>46</v>
      </c>
      <c r="E33" s="23"/>
      <c r="F33" s="23">
        <v>4</v>
      </c>
      <c r="G33" s="13"/>
      <c r="H33" s="35"/>
    </row>
    <row r="34" spans="1:8" ht="24" x14ac:dyDescent="0.25">
      <c r="A34" s="33" t="s">
        <v>47</v>
      </c>
      <c r="B34" s="34"/>
      <c r="C34" s="34" t="s">
        <v>48</v>
      </c>
      <c r="D34" s="9" t="s">
        <v>49</v>
      </c>
      <c r="E34" s="23"/>
      <c r="F34" s="23">
        <v>359.8</v>
      </c>
      <c r="G34" s="13"/>
      <c r="H34" s="22" t="s">
        <v>50</v>
      </c>
    </row>
    <row r="35" spans="1:8" ht="72" x14ac:dyDescent="0.25">
      <c r="A35" s="33"/>
      <c r="B35" s="34"/>
      <c r="C35" s="34"/>
      <c r="D35" s="23" t="s">
        <v>51</v>
      </c>
      <c r="E35" s="23"/>
      <c r="F35" s="23">
        <v>4.29</v>
      </c>
      <c r="G35" s="13"/>
      <c r="H35" s="22" t="s">
        <v>149</v>
      </c>
    </row>
    <row r="36" spans="1:8" x14ac:dyDescent="0.25">
      <c r="A36" s="37" t="s">
        <v>52</v>
      </c>
      <c r="B36" s="37"/>
      <c r="C36" s="37"/>
      <c r="D36" s="37"/>
      <c r="E36" s="37"/>
      <c r="F36" s="37"/>
      <c r="G36" s="37"/>
      <c r="H36" s="37"/>
    </row>
    <row r="37" spans="1:8" ht="72" x14ac:dyDescent="0.25">
      <c r="A37" s="22" t="s">
        <v>53</v>
      </c>
      <c r="B37" s="22" t="s">
        <v>16</v>
      </c>
      <c r="C37" s="22" t="s">
        <v>150</v>
      </c>
      <c r="D37" s="23" t="s">
        <v>54</v>
      </c>
      <c r="E37" s="23"/>
      <c r="F37" s="23">
        <v>0</v>
      </c>
      <c r="G37" s="13"/>
      <c r="H37" s="22" t="s">
        <v>55</v>
      </c>
    </row>
    <row r="38" spans="1:8" x14ac:dyDescent="0.25">
      <c r="A38" s="29" t="s">
        <v>56</v>
      </c>
      <c r="B38" s="29"/>
      <c r="C38" s="29"/>
      <c r="D38" s="29"/>
      <c r="E38" s="29"/>
      <c r="F38" s="29"/>
      <c r="G38" s="29"/>
      <c r="H38" s="29"/>
    </row>
    <row r="39" spans="1:8" ht="24" x14ac:dyDescent="0.25">
      <c r="A39" s="34" t="s">
        <v>57</v>
      </c>
      <c r="B39" s="34" t="s">
        <v>58</v>
      </c>
      <c r="C39" s="34" t="s">
        <v>48</v>
      </c>
      <c r="D39" s="23" t="s">
        <v>59</v>
      </c>
      <c r="E39" s="23"/>
      <c r="F39" s="23">
        <v>861</v>
      </c>
      <c r="G39" s="13"/>
      <c r="H39" s="34" t="s">
        <v>24</v>
      </c>
    </row>
    <row r="40" spans="1:8" ht="24" x14ac:dyDescent="0.25">
      <c r="A40" s="34"/>
      <c r="B40" s="34"/>
      <c r="C40" s="34"/>
      <c r="D40" s="23" t="s">
        <v>60</v>
      </c>
      <c r="E40" s="23"/>
      <c r="F40" s="23">
        <v>0.3</v>
      </c>
      <c r="G40" s="13"/>
      <c r="H40" s="34"/>
    </row>
    <row r="41" spans="1:8" ht="24" x14ac:dyDescent="0.25">
      <c r="A41" s="34"/>
      <c r="B41" s="34"/>
      <c r="C41" s="34"/>
      <c r="D41" s="23" t="s">
        <v>61</v>
      </c>
      <c r="E41" s="23"/>
      <c r="F41" s="23">
        <v>26.4</v>
      </c>
      <c r="G41" s="13"/>
      <c r="H41" s="34"/>
    </row>
    <row r="42" spans="1:8" ht="24" x14ac:dyDescent="0.25">
      <c r="A42" s="34"/>
      <c r="B42" s="34"/>
      <c r="C42" s="34"/>
      <c r="D42" s="23" t="s">
        <v>62</v>
      </c>
      <c r="E42" s="23"/>
      <c r="F42" s="23">
        <v>53.9</v>
      </c>
      <c r="G42" s="13"/>
      <c r="H42" s="34"/>
    </row>
    <row r="43" spans="1:8" ht="24" x14ac:dyDescent="0.25">
      <c r="A43" s="34"/>
      <c r="B43" s="34"/>
      <c r="C43" s="34"/>
      <c r="D43" s="23" t="s">
        <v>60</v>
      </c>
      <c r="E43" s="23"/>
      <c r="F43" s="23">
        <v>0.17</v>
      </c>
      <c r="G43" s="13"/>
      <c r="H43" s="34"/>
    </row>
    <row r="44" spans="1:8" ht="24" x14ac:dyDescent="0.25">
      <c r="A44" s="34"/>
      <c r="B44" s="34"/>
      <c r="C44" s="34"/>
      <c r="D44" s="23" t="s">
        <v>63</v>
      </c>
      <c r="E44" s="23"/>
      <c r="F44" s="23">
        <v>1.49</v>
      </c>
      <c r="G44" s="13"/>
      <c r="H44" s="34"/>
    </row>
    <row r="45" spans="1:8" ht="84" x14ac:dyDescent="0.25">
      <c r="A45" s="22" t="s">
        <v>64</v>
      </c>
      <c r="B45" s="22" t="s">
        <v>65</v>
      </c>
      <c r="C45" s="22" t="s">
        <v>48</v>
      </c>
      <c r="D45" s="23" t="s">
        <v>66</v>
      </c>
      <c r="E45" s="23"/>
      <c r="F45" s="23">
        <v>0</v>
      </c>
      <c r="G45" s="13"/>
      <c r="H45" s="22" t="s">
        <v>67</v>
      </c>
    </row>
    <row r="46" spans="1:8" x14ac:dyDescent="0.25">
      <c r="A46" s="29" t="s">
        <v>68</v>
      </c>
      <c r="B46" s="29"/>
      <c r="C46" s="29"/>
      <c r="D46" s="29"/>
      <c r="E46" s="29"/>
      <c r="F46" s="29"/>
      <c r="G46" s="29"/>
      <c r="H46" s="29"/>
    </row>
    <row r="47" spans="1:8" ht="48" x14ac:dyDescent="0.25">
      <c r="A47" s="34" t="s">
        <v>69</v>
      </c>
      <c r="B47" s="22" t="s">
        <v>16</v>
      </c>
      <c r="C47" s="22" t="s">
        <v>48</v>
      </c>
      <c r="D47" s="23" t="s">
        <v>70</v>
      </c>
      <c r="E47" s="23"/>
      <c r="F47" s="23">
        <v>4.5</v>
      </c>
      <c r="G47" s="13"/>
      <c r="H47" s="22" t="s">
        <v>5</v>
      </c>
    </row>
    <row r="48" spans="1:8" ht="72" x14ac:dyDescent="0.25">
      <c r="A48" s="34"/>
      <c r="B48" s="22" t="s">
        <v>71</v>
      </c>
      <c r="C48" s="22" t="s">
        <v>48</v>
      </c>
      <c r="D48" s="23" t="s">
        <v>72</v>
      </c>
      <c r="E48" s="23"/>
      <c r="F48" s="23">
        <v>17</v>
      </c>
      <c r="G48" s="13"/>
      <c r="H48" s="22" t="s">
        <v>73</v>
      </c>
    </row>
    <row r="49" spans="1:8" ht="24" x14ac:dyDescent="0.25">
      <c r="A49" s="33" t="s">
        <v>74</v>
      </c>
      <c r="B49" s="34"/>
      <c r="C49" s="30" t="s">
        <v>151</v>
      </c>
      <c r="D49" s="23" t="s">
        <v>76</v>
      </c>
      <c r="E49" s="23"/>
      <c r="F49" s="23">
        <v>16108</v>
      </c>
      <c r="G49" s="13"/>
      <c r="H49" s="22" t="s">
        <v>5</v>
      </c>
    </row>
    <row r="50" spans="1:8" x14ac:dyDescent="0.25">
      <c r="A50" s="33"/>
      <c r="B50" s="34"/>
      <c r="C50" s="31"/>
      <c r="D50" s="23" t="s">
        <v>77</v>
      </c>
      <c r="E50" s="23"/>
      <c r="F50" s="23">
        <v>1.9</v>
      </c>
      <c r="G50" s="13"/>
      <c r="H50" s="22" t="s">
        <v>78</v>
      </c>
    </row>
    <row r="51" spans="1:8" ht="36" x14ac:dyDescent="0.25">
      <c r="A51" s="33"/>
      <c r="B51" s="34"/>
      <c r="C51" s="32"/>
      <c r="D51" s="23" t="s">
        <v>7</v>
      </c>
      <c r="E51" s="23"/>
      <c r="F51" s="23">
        <v>35591</v>
      </c>
      <c r="G51" s="13"/>
      <c r="H51" s="22" t="s">
        <v>79</v>
      </c>
    </row>
    <row r="52" spans="1:8" x14ac:dyDescent="0.25">
      <c r="A52" s="29" t="s">
        <v>80</v>
      </c>
      <c r="B52" s="29"/>
      <c r="C52" s="29"/>
      <c r="D52" s="29"/>
      <c r="E52" s="29"/>
      <c r="F52" s="29"/>
      <c r="G52" s="29"/>
      <c r="H52" s="29"/>
    </row>
    <row r="53" spans="1:8" ht="84" x14ac:dyDescent="0.25">
      <c r="A53" s="30" t="s">
        <v>152</v>
      </c>
      <c r="B53" s="34" t="s">
        <v>81</v>
      </c>
      <c r="C53" s="34" t="s">
        <v>75</v>
      </c>
      <c r="D53" s="23" t="s">
        <v>82</v>
      </c>
      <c r="E53" s="23"/>
      <c r="F53" s="9">
        <v>98.51</v>
      </c>
      <c r="G53" s="13"/>
      <c r="H53" s="34" t="s">
        <v>55</v>
      </c>
    </row>
    <row r="54" spans="1:8" ht="60" x14ac:dyDescent="0.25">
      <c r="A54" s="31"/>
      <c r="B54" s="34"/>
      <c r="C54" s="34"/>
      <c r="D54" s="23" t="s">
        <v>83</v>
      </c>
      <c r="E54" s="23"/>
      <c r="F54" s="23">
        <v>100</v>
      </c>
      <c r="G54" s="13"/>
      <c r="H54" s="34"/>
    </row>
    <row r="55" spans="1:8" ht="53.25" customHeight="1" x14ac:dyDescent="0.25">
      <c r="A55" s="32"/>
      <c r="B55" s="34"/>
      <c r="C55" s="34"/>
      <c r="D55" s="23" t="s">
        <v>84</v>
      </c>
      <c r="E55" s="23"/>
      <c r="F55" s="23">
        <v>7.37</v>
      </c>
      <c r="G55" s="13"/>
      <c r="H55" s="34"/>
    </row>
    <row r="56" spans="1:8" x14ac:dyDescent="0.25">
      <c r="A56" s="29" t="s">
        <v>85</v>
      </c>
      <c r="B56" s="29"/>
      <c r="C56" s="29"/>
      <c r="D56" s="29"/>
      <c r="E56" s="29"/>
      <c r="F56" s="29"/>
      <c r="G56" s="29"/>
      <c r="H56" s="29"/>
    </row>
    <row r="57" spans="1:8" ht="24" x14ac:dyDescent="0.25">
      <c r="A57" s="35" t="s">
        <v>86</v>
      </c>
      <c r="B57" s="35" t="s">
        <v>16</v>
      </c>
      <c r="C57" s="35" t="s">
        <v>75</v>
      </c>
      <c r="D57" s="23" t="s">
        <v>87</v>
      </c>
      <c r="E57" s="23"/>
      <c r="F57" s="23">
        <v>86</v>
      </c>
      <c r="G57" s="13"/>
      <c r="H57" s="35" t="s">
        <v>88</v>
      </c>
    </row>
    <row r="58" spans="1:8" ht="24" x14ac:dyDescent="0.25">
      <c r="A58" s="35"/>
      <c r="B58" s="35"/>
      <c r="C58" s="35"/>
      <c r="D58" s="23" t="s">
        <v>89</v>
      </c>
      <c r="E58" s="23"/>
      <c r="F58" s="23">
        <v>99.96</v>
      </c>
      <c r="G58" s="13"/>
      <c r="H58" s="35"/>
    </row>
    <row r="59" spans="1:8" ht="24" x14ac:dyDescent="0.25">
      <c r="A59" s="35"/>
      <c r="B59" s="35"/>
      <c r="C59" s="35"/>
      <c r="D59" s="23" t="s">
        <v>90</v>
      </c>
      <c r="E59" s="23"/>
      <c r="F59" s="13">
        <f>153356*1000/16108</f>
        <v>9520.486714675937</v>
      </c>
      <c r="G59" s="13"/>
      <c r="H59" s="35"/>
    </row>
    <row r="60" spans="1:8" ht="24" x14ac:dyDescent="0.25">
      <c r="A60" s="35"/>
      <c r="B60" s="35"/>
      <c r="C60" s="35"/>
      <c r="D60" s="23" t="s">
        <v>91</v>
      </c>
      <c r="E60" s="23"/>
      <c r="F60" s="23">
        <v>260</v>
      </c>
      <c r="G60" s="13"/>
      <c r="H60" s="35"/>
    </row>
    <row r="61" spans="1:8" ht="48" x14ac:dyDescent="0.25">
      <c r="A61" s="35"/>
      <c r="B61" s="35"/>
      <c r="C61" s="35"/>
      <c r="D61" s="9" t="s">
        <v>92</v>
      </c>
      <c r="E61" s="9"/>
      <c r="F61" s="23">
        <v>5.7</v>
      </c>
      <c r="G61" s="13"/>
      <c r="H61" s="35"/>
    </row>
    <row r="62" spans="1:8" x14ac:dyDescent="0.25">
      <c r="A62" s="29" t="s">
        <v>93</v>
      </c>
      <c r="B62" s="29"/>
      <c r="C62" s="29"/>
      <c r="D62" s="29"/>
      <c r="E62" s="29"/>
      <c r="F62" s="29"/>
      <c r="G62" s="29"/>
      <c r="H62" s="29"/>
    </row>
    <row r="63" spans="1:8" ht="36" x14ac:dyDescent="0.25">
      <c r="A63" s="22" t="s">
        <v>94</v>
      </c>
      <c r="B63" s="22" t="s">
        <v>16</v>
      </c>
      <c r="C63" s="22" t="s">
        <v>75</v>
      </c>
      <c r="D63" s="23" t="s">
        <v>95</v>
      </c>
      <c r="E63" s="23"/>
      <c r="F63" s="23">
        <v>25.13</v>
      </c>
      <c r="G63" s="13"/>
      <c r="H63" s="22" t="s">
        <v>5</v>
      </c>
    </row>
    <row r="64" spans="1:8" x14ac:dyDescent="0.25">
      <c r="A64" s="29" t="s">
        <v>96</v>
      </c>
      <c r="B64" s="29"/>
      <c r="C64" s="29"/>
      <c r="D64" s="29"/>
      <c r="E64" s="29"/>
      <c r="F64" s="29"/>
      <c r="G64" s="29"/>
      <c r="H64" s="29"/>
    </row>
    <row r="65" spans="1:8" ht="84" x14ac:dyDescent="0.25">
      <c r="A65" s="22" t="s">
        <v>97</v>
      </c>
      <c r="B65" s="22" t="s">
        <v>58</v>
      </c>
      <c r="C65" s="22" t="s">
        <v>75</v>
      </c>
      <c r="D65" s="23" t="s">
        <v>98</v>
      </c>
      <c r="E65" s="23"/>
      <c r="F65" s="23">
        <v>38.71</v>
      </c>
      <c r="G65" s="13"/>
      <c r="H65" s="22" t="s">
        <v>99</v>
      </c>
    </row>
    <row r="66" spans="1:8" ht="84" x14ac:dyDescent="0.25">
      <c r="A66" s="22" t="s">
        <v>153</v>
      </c>
      <c r="B66" s="22" t="s">
        <v>65</v>
      </c>
      <c r="C66" s="22" t="s">
        <v>75</v>
      </c>
      <c r="D66" s="23" t="s">
        <v>100</v>
      </c>
      <c r="E66" s="23"/>
      <c r="F66" s="23">
        <v>18</v>
      </c>
      <c r="G66" s="13"/>
      <c r="H66" s="22" t="s">
        <v>101</v>
      </c>
    </row>
    <row r="67" spans="1:8" x14ac:dyDescent="0.25">
      <c r="A67" s="29" t="s">
        <v>102</v>
      </c>
      <c r="B67" s="29"/>
      <c r="C67" s="29"/>
      <c r="D67" s="29"/>
      <c r="E67" s="29"/>
      <c r="F67" s="29"/>
      <c r="G67" s="29"/>
      <c r="H67" s="29"/>
    </row>
    <row r="68" spans="1:8" ht="120" x14ac:dyDescent="0.25">
      <c r="A68" s="22" t="s">
        <v>154</v>
      </c>
      <c r="B68" s="22" t="s">
        <v>43</v>
      </c>
      <c r="C68" s="22" t="s">
        <v>75</v>
      </c>
      <c r="D68" s="23" t="s">
        <v>103</v>
      </c>
      <c r="E68" s="23"/>
      <c r="F68" s="23">
        <v>27.5</v>
      </c>
      <c r="G68" s="13"/>
      <c r="H68" s="22" t="s">
        <v>14</v>
      </c>
    </row>
    <row r="69" spans="1:8" x14ac:dyDescent="0.25">
      <c r="A69" s="29" t="s">
        <v>104</v>
      </c>
      <c r="B69" s="29"/>
      <c r="C69" s="29"/>
      <c r="D69" s="29"/>
      <c r="E69" s="29"/>
      <c r="F69" s="29"/>
      <c r="G69" s="29"/>
      <c r="H69" s="29"/>
    </row>
    <row r="70" spans="1:8" ht="108" x14ac:dyDescent="0.25">
      <c r="A70" s="22" t="s">
        <v>155</v>
      </c>
      <c r="B70" s="22" t="s">
        <v>16</v>
      </c>
      <c r="C70" s="22" t="s">
        <v>75</v>
      </c>
      <c r="D70" s="23" t="s">
        <v>105</v>
      </c>
      <c r="E70" s="23"/>
      <c r="F70" s="18" t="s">
        <v>167</v>
      </c>
      <c r="G70" s="13"/>
      <c r="H70" s="22" t="s">
        <v>106</v>
      </c>
    </row>
    <row r="71" spans="1:8" x14ac:dyDescent="0.25">
      <c r="A71" s="29" t="s">
        <v>107</v>
      </c>
      <c r="B71" s="29"/>
      <c r="C71" s="29"/>
      <c r="D71" s="29"/>
      <c r="E71" s="29"/>
      <c r="F71" s="29"/>
      <c r="G71" s="29"/>
      <c r="H71" s="29"/>
    </row>
    <row r="72" spans="1:8" ht="48" x14ac:dyDescent="0.25">
      <c r="A72" s="22" t="s">
        <v>108</v>
      </c>
      <c r="B72" s="22" t="s">
        <v>65</v>
      </c>
      <c r="C72" s="22"/>
      <c r="D72" s="23" t="s">
        <v>109</v>
      </c>
      <c r="E72" s="23"/>
      <c r="F72" s="23">
        <v>0.9</v>
      </c>
      <c r="G72" s="13"/>
      <c r="H72" s="22" t="s">
        <v>110</v>
      </c>
    </row>
    <row r="73" spans="1:8" ht="58.5" customHeight="1" x14ac:dyDescent="0.25">
      <c r="A73" s="22" t="s">
        <v>111</v>
      </c>
      <c r="B73" s="22" t="s">
        <v>35</v>
      </c>
      <c r="C73" s="22" t="s">
        <v>75</v>
      </c>
      <c r="D73" s="23" t="s">
        <v>112</v>
      </c>
      <c r="E73" s="23"/>
      <c r="F73" s="23">
        <v>82</v>
      </c>
      <c r="G73" s="13"/>
      <c r="H73" s="22" t="s">
        <v>5</v>
      </c>
    </row>
    <row r="74" spans="1:8" ht="60" x14ac:dyDescent="0.25">
      <c r="A74" s="22" t="s">
        <v>113</v>
      </c>
      <c r="B74" s="22" t="s">
        <v>114</v>
      </c>
      <c r="C74" s="22" t="s">
        <v>12</v>
      </c>
      <c r="D74" s="23" t="s">
        <v>115</v>
      </c>
      <c r="E74" s="23"/>
      <c r="F74" s="23">
        <v>12</v>
      </c>
      <c r="G74" s="13"/>
      <c r="H74" s="22" t="s">
        <v>116</v>
      </c>
    </row>
    <row r="75" spans="1:8" ht="84" x14ac:dyDescent="0.25">
      <c r="A75" s="21" t="s">
        <v>117</v>
      </c>
      <c r="B75" s="22" t="s">
        <v>81</v>
      </c>
      <c r="C75" s="22" t="s">
        <v>156</v>
      </c>
      <c r="D75" s="23" t="s">
        <v>119</v>
      </c>
      <c r="E75" s="23"/>
      <c r="F75" s="23">
        <v>16.940000000000001</v>
      </c>
      <c r="G75" s="13"/>
      <c r="H75" s="22" t="s">
        <v>120</v>
      </c>
    </row>
    <row r="76" spans="1:8" x14ac:dyDescent="0.25">
      <c r="A76" s="29" t="s">
        <v>121</v>
      </c>
      <c r="B76" s="29"/>
      <c r="C76" s="29"/>
      <c r="D76" s="29"/>
      <c r="E76" s="29"/>
      <c r="F76" s="29"/>
      <c r="G76" s="29"/>
      <c r="H76" s="29"/>
    </row>
    <row r="77" spans="1:8" ht="24" x14ac:dyDescent="0.25">
      <c r="A77" s="34" t="s">
        <v>122</v>
      </c>
      <c r="B77" s="34" t="s">
        <v>35</v>
      </c>
      <c r="C77" s="34" t="s">
        <v>118</v>
      </c>
      <c r="D77" s="23" t="s">
        <v>123</v>
      </c>
      <c r="E77" s="23"/>
      <c r="F77" s="23">
        <v>0</v>
      </c>
      <c r="G77" s="13"/>
      <c r="H77" s="34" t="s">
        <v>120</v>
      </c>
    </row>
    <row r="78" spans="1:8" ht="60" x14ac:dyDescent="0.25">
      <c r="A78" s="34"/>
      <c r="B78" s="34"/>
      <c r="C78" s="34"/>
      <c r="D78" s="23" t="s">
        <v>124</v>
      </c>
      <c r="E78" s="23"/>
      <c r="F78" s="23">
        <v>6</v>
      </c>
      <c r="G78" s="13"/>
      <c r="H78" s="34"/>
    </row>
    <row r="79" spans="1:8" x14ac:dyDescent="0.25">
      <c r="A79" s="29" t="s">
        <v>125</v>
      </c>
      <c r="B79" s="29"/>
      <c r="C79" s="29"/>
      <c r="D79" s="29"/>
      <c r="E79" s="29"/>
      <c r="F79" s="29"/>
      <c r="G79" s="29"/>
      <c r="H79" s="29"/>
    </row>
    <row r="80" spans="1:8" ht="72" x14ac:dyDescent="0.25">
      <c r="A80" s="22" t="s">
        <v>126</v>
      </c>
      <c r="B80" s="22" t="s">
        <v>16</v>
      </c>
      <c r="C80" s="22" t="s">
        <v>127</v>
      </c>
      <c r="D80" s="23" t="s">
        <v>128</v>
      </c>
      <c r="E80" s="23"/>
      <c r="F80" s="23">
        <v>40.5</v>
      </c>
      <c r="G80" s="13"/>
      <c r="H80" s="22" t="s">
        <v>5</v>
      </c>
    </row>
    <row r="81" spans="1:8" ht="36" x14ac:dyDescent="0.25">
      <c r="A81" s="21" t="s">
        <v>129</v>
      </c>
      <c r="B81" s="22" t="s">
        <v>81</v>
      </c>
      <c r="C81" s="22" t="s">
        <v>75</v>
      </c>
      <c r="D81" s="23" t="s">
        <v>130</v>
      </c>
      <c r="E81" s="23"/>
      <c r="F81" s="23">
        <v>12.7</v>
      </c>
      <c r="G81" s="13"/>
      <c r="H81" s="22" t="s">
        <v>131</v>
      </c>
    </row>
    <row r="82" spans="1:8" x14ac:dyDescent="0.25">
      <c r="A82" s="29" t="s">
        <v>132</v>
      </c>
      <c r="B82" s="29"/>
      <c r="C82" s="29"/>
      <c r="D82" s="29"/>
      <c r="E82" s="29"/>
      <c r="F82" s="29"/>
      <c r="G82" s="29"/>
      <c r="H82" s="29"/>
    </row>
    <row r="83" spans="1:8" x14ac:dyDescent="0.25">
      <c r="A83" s="29" t="s">
        <v>133</v>
      </c>
      <c r="B83" s="29"/>
      <c r="C83" s="29"/>
      <c r="D83" s="29"/>
      <c r="E83" s="29"/>
      <c r="F83" s="29"/>
      <c r="G83" s="29"/>
      <c r="H83" s="29"/>
    </row>
    <row r="84" spans="1:8" ht="60" x14ac:dyDescent="0.25">
      <c r="A84" s="22" t="s">
        <v>134</v>
      </c>
      <c r="B84" s="22" t="s">
        <v>58</v>
      </c>
      <c r="C84" s="22" t="s">
        <v>75</v>
      </c>
      <c r="D84" s="23" t="s">
        <v>135</v>
      </c>
      <c r="E84" s="23"/>
      <c r="F84" s="23">
        <v>6</v>
      </c>
      <c r="G84" s="13"/>
      <c r="H84" s="22" t="s">
        <v>136</v>
      </c>
    </row>
    <row r="85" spans="1:8" x14ac:dyDescent="0.25">
      <c r="A85" s="29" t="s">
        <v>137</v>
      </c>
      <c r="B85" s="29"/>
      <c r="C85" s="29"/>
      <c r="D85" s="29"/>
      <c r="E85" s="29"/>
      <c r="F85" s="29"/>
      <c r="G85" s="29"/>
      <c r="H85" s="29"/>
    </row>
    <row r="86" spans="1:8" ht="60" x14ac:dyDescent="0.25">
      <c r="A86" s="22" t="s">
        <v>134</v>
      </c>
      <c r="B86" s="22" t="s">
        <v>58</v>
      </c>
      <c r="C86" s="22" t="s">
        <v>75</v>
      </c>
      <c r="D86" s="23" t="s">
        <v>138</v>
      </c>
      <c r="E86" s="23"/>
      <c r="F86" s="23">
        <v>2</v>
      </c>
      <c r="G86" s="13"/>
      <c r="H86" s="22" t="s">
        <v>131</v>
      </c>
    </row>
    <row r="88" spans="1:8" ht="15.75" x14ac:dyDescent="0.25">
      <c r="A88" s="28" t="s">
        <v>168</v>
      </c>
      <c r="B88" s="28"/>
      <c r="C88" s="24"/>
      <c r="D88" s="8" t="s">
        <v>169</v>
      </c>
      <c r="E88" s="8"/>
    </row>
    <row r="89" spans="1:8" ht="15.75" x14ac:dyDescent="0.25">
      <c r="A89" s="28" t="s">
        <v>158</v>
      </c>
      <c r="B89" s="28"/>
      <c r="C89" s="28"/>
      <c r="D89" s="5"/>
    </row>
    <row r="90" spans="1:8" x14ac:dyDescent="0.25">
      <c r="A90" s="5"/>
      <c r="B90" s="5"/>
      <c r="C90" s="5"/>
      <c r="D90" s="5"/>
    </row>
    <row r="91" spans="1:8" ht="15.75" customHeight="1" x14ac:dyDescent="0.25">
      <c r="A91" s="28" t="s">
        <v>159</v>
      </c>
      <c r="B91" s="28"/>
      <c r="C91" s="36"/>
      <c r="D91" s="8"/>
    </row>
    <row r="92" spans="1:8" ht="15.75" x14ac:dyDescent="0.25">
      <c r="A92" s="28"/>
      <c r="B92" s="28"/>
      <c r="C92" s="36"/>
      <c r="D92" s="8" t="s">
        <v>160</v>
      </c>
    </row>
    <row r="93" spans="1:8" x14ac:dyDescent="0.25">
      <c r="A93" s="5"/>
      <c r="B93" s="5"/>
      <c r="C93" s="5"/>
      <c r="D93" s="5"/>
    </row>
    <row r="94" spans="1:8" x14ac:dyDescent="0.25">
      <c r="A94" s="5"/>
      <c r="B94" s="6"/>
      <c r="C94" s="6"/>
      <c r="D94" s="6"/>
    </row>
  </sheetData>
  <mergeCells count="72">
    <mergeCell ref="A83:H83"/>
    <mergeCell ref="A85:H85"/>
    <mergeCell ref="A89:C89"/>
    <mergeCell ref="A91:B92"/>
    <mergeCell ref="C91:C92"/>
    <mergeCell ref="A88:B88"/>
    <mergeCell ref="A82:H82"/>
    <mergeCell ref="A62:H62"/>
    <mergeCell ref="A64:H64"/>
    <mergeCell ref="A67:H67"/>
    <mergeCell ref="A69:H69"/>
    <mergeCell ref="A71:H71"/>
    <mergeCell ref="A76:H76"/>
    <mergeCell ref="A77:A78"/>
    <mergeCell ref="B77:B78"/>
    <mergeCell ref="C77:C78"/>
    <mergeCell ref="H77:H78"/>
    <mergeCell ref="A79:H79"/>
    <mergeCell ref="A57:A61"/>
    <mergeCell ref="B57:B61"/>
    <mergeCell ref="C57:C61"/>
    <mergeCell ref="H57:H61"/>
    <mergeCell ref="A46:H46"/>
    <mergeCell ref="A47:A48"/>
    <mergeCell ref="A49:A51"/>
    <mergeCell ref="B49:B51"/>
    <mergeCell ref="C49:C51"/>
    <mergeCell ref="A52:H52"/>
    <mergeCell ref="A53:A55"/>
    <mergeCell ref="B53:B55"/>
    <mergeCell ref="C53:C55"/>
    <mergeCell ref="H53:H55"/>
    <mergeCell ref="A56:H56"/>
    <mergeCell ref="A36:H36"/>
    <mergeCell ref="A38:H38"/>
    <mergeCell ref="A39:A44"/>
    <mergeCell ref="B39:B44"/>
    <mergeCell ref="C39:C44"/>
    <mergeCell ref="H39:H44"/>
    <mergeCell ref="A32:A33"/>
    <mergeCell ref="B32:B33"/>
    <mergeCell ref="C32:C33"/>
    <mergeCell ref="H32:H33"/>
    <mergeCell ref="A34:A35"/>
    <mergeCell ref="B34:B35"/>
    <mergeCell ref="C34:C35"/>
    <mergeCell ref="A31:H31"/>
    <mergeCell ref="A19:H19"/>
    <mergeCell ref="A21:H21"/>
    <mergeCell ref="A22:A24"/>
    <mergeCell ref="B22:B24"/>
    <mergeCell ref="C22:C24"/>
    <mergeCell ref="A25:H25"/>
    <mergeCell ref="A26:A30"/>
    <mergeCell ref="B26:B30"/>
    <mergeCell ref="C26:C30"/>
    <mergeCell ref="D26:D27"/>
    <mergeCell ref="H26:H30"/>
    <mergeCell ref="A16:H16"/>
    <mergeCell ref="A1:H1"/>
    <mergeCell ref="A3:A5"/>
    <mergeCell ref="B3:B5"/>
    <mergeCell ref="C3:C5"/>
    <mergeCell ref="D3:H3"/>
    <mergeCell ref="D4:D5"/>
    <mergeCell ref="E4:G4"/>
    <mergeCell ref="H4:H5"/>
    <mergeCell ref="A7:A12"/>
    <mergeCell ref="B7:B12"/>
    <mergeCell ref="C7:C12"/>
    <mergeCell ref="H8:H9"/>
    <mergeCell ref="A14:H14"/>
  </mergeCells>
  <pageMargins left="0.67708333333333337" right="0.38541666666666669" top="0.75" bottom="0.4791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Анализ</vt:lpstr>
      <vt:lpstr>Титульный2</vt:lpstr>
      <vt:lpstr>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2022-05-31T05:24:33Z</dcterms:modified>
</cp:coreProperties>
</file>