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4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7" i="1" l="1"/>
  <c r="F6" i="1"/>
  <c r="F8" i="1"/>
  <c r="F7" i="1"/>
  <c r="E6" i="1" l="1"/>
  <c r="E9" i="1"/>
  <c r="F9" i="1" s="1"/>
  <c r="C9" i="1"/>
  <c r="E8" i="1" l="1"/>
</calcChain>
</file>

<file path=xl/sharedStrings.xml><?xml version="1.0" encoding="utf-8"?>
<sst xmlns="http://schemas.openxmlformats.org/spreadsheetml/2006/main" count="12" uniqueCount="12">
  <si>
    <t>Общая стоимость кадастровых работ, руб.</t>
  </si>
  <si>
    <t>Итого</t>
  </si>
  <si>
    <t>Размер потребности в субсидии за счет средств ОБ (не более 90% от затрат),  руб.</t>
  </si>
  <si>
    <t>Общая площадь земельных долей с зарегистрированным правом,  га,                               Si</t>
  </si>
  <si>
    <t>Стоимость кадастровых работ за 1 га, руб.,                         Ci</t>
  </si>
  <si>
    <t>Муниципальные образования, имеющие в муниципальной собственности невостребованные земельные доли</t>
  </si>
  <si>
    <t>5=3*4</t>
  </si>
  <si>
    <t>Муниципальное образование Сергеевское сельское поселение</t>
  </si>
  <si>
    <t>Муниципальное образование Первомайское сельское поселение</t>
  </si>
  <si>
    <t>Муниципальное образование Новомариинское сельское поселение</t>
  </si>
  <si>
    <t>Расчет иного межбюджетного  трансферта  бюджету Первомайского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на проведение кадастровых работ по оформлению земельных участков в собственность муниципального образования  на 2021 год</t>
  </si>
  <si>
    <t>6=5*80,460666%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</si>
</sst>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0" fillId="0" borderId="0" xfId="0" applyFill="1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2" fontId="0" fillId="0" borderId="0" xfId="0" applyNumberFormat="1"/>
    <xf numFmtId="0" fontId="2" fillId="2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zoomScale="80" zoomScaleNormal="80" workbookViewId="0">
      <pane ySplit="4" topLeftCell="A5" activePane="bottomLeft" state="frozen"/>
      <selection pane="bottomLeft" activeCell="F8" sqref="F8"/>
    </sheetView>
  </sheetViews>
  <sheetFormatPr defaultRowHeight="15" x14ac:dyDescent="0.25"/>
  <cols>
    <col min="1" max="1" width="10.140625" customWidth="1"/>
    <col min="2" max="2" width="24" customWidth="1"/>
    <col min="3" max="3" width="23.140625" customWidth="1"/>
    <col min="4" max="4" width="12.85546875" customWidth="1"/>
    <col min="5" max="5" width="19.42578125" customWidth="1"/>
    <col min="6" max="6" width="18" style="3" customWidth="1"/>
  </cols>
  <sheetData>
    <row r="1" spans="1:7" ht="15.75" x14ac:dyDescent="0.25">
      <c r="B1" s="4"/>
    </row>
    <row r="2" spans="1:7" ht="70.5" customHeight="1" x14ac:dyDescent="0.25">
      <c r="A2" s="10" t="s">
        <v>10</v>
      </c>
      <c r="B2" s="10"/>
      <c r="C2" s="10"/>
      <c r="D2" s="10"/>
      <c r="E2" s="10"/>
      <c r="F2" s="10"/>
    </row>
    <row r="3" spans="1:7" ht="24" customHeight="1" x14ac:dyDescent="0.25"/>
    <row r="4" spans="1:7" ht="121.15" customHeight="1" x14ac:dyDescent="0.25">
      <c r="A4" s="5"/>
      <c r="B4" s="5" t="s">
        <v>5</v>
      </c>
      <c r="C4" s="5" t="s">
        <v>3</v>
      </c>
      <c r="D4" s="5" t="s">
        <v>4</v>
      </c>
      <c r="E4" s="5" t="s">
        <v>0</v>
      </c>
      <c r="F4" s="6" t="s">
        <v>2</v>
      </c>
    </row>
    <row r="5" spans="1:7" ht="14.45" customHeight="1" x14ac:dyDescent="0.25">
      <c r="A5" s="11">
        <v>1</v>
      </c>
      <c r="B5" s="12">
        <v>2</v>
      </c>
      <c r="C5" s="12">
        <v>3</v>
      </c>
      <c r="D5" s="12">
        <v>4</v>
      </c>
      <c r="E5" s="12" t="s">
        <v>6</v>
      </c>
      <c r="F5" s="14" t="s">
        <v>11</v>
      </c>
    </row>
    <row r="6" spans="1:7" ht="60" x14ac:dyDescent="0.25">
      <c r="A6" s="1">
        <v>1</v>
      </c>
      <c r="B6" s="1" t="s">
        <v>7</v>
      </c>
      <c r="C6" s="1">
        <v>47.5</v>
      </c>
      <c r="D6" s="1">
        <v>531.9</v>
      </c>
      <c r="E6" s="7">
        <f>C6*D6</f>
        <v>25265.25</v>
      </c>
      <c r="F6" s="8">
        <f>E6*80.460666%</f>
        <v>20328.588416565002</v>
      </c>
    </row>
    <row r="7" spans="1:7" ht="67.5" customHeight="1" x14ac:dyDescent="0.25">
      <c r="A7" s="1">
        <v>3</v>
      </c>
      <c r="B7" s="1" t="s">
        <v>8</v>
      </c>
      <c r="C7" s="1">
        <v>38</v>
      </c>
      <c r="D7" s="1">
        <v>526.31579999999997</v>
      </c>
      <c r="E7" s="7">
        <f>C7*D7</f>
        <v>20000.000399999997</v>
      </c>
      <c r="F7" s="8">
        <f>E7*80.460666%</f>
        <v>16092.133521842663</v>
      </c>
    </row>
    <row r="8" spans="1:7" ht="60" x14ac:dyDescent="0.25">
      <c r="A8" s="1">
        <v>4</v>
      </c>
      <c r="B8" s="1" t="s">
        <v>9</v>
      </c>
      <c r="C8" s="1">
        <v>47.5</v>
      </c>
      <c r="D8" s="1">
        <v>531.9</v>
      </c>
      <c r="E8" s="7">
        <f t="shared" ref="E7:E8" si="0">C8*D8</f>
        <v>25265.25</v>
      </c>
      <c r="F8" s="8">
        <f>E8*80.460666%</f>
        <v>20328.588416565002</v>
      </c>
      <c r="G8" s="13"/>
    </row>
    <row r="9" spans="1:7" x14ac:dyDescent="0.25">
      <c r="A9" s="2" t="s">
        <v>1</v>
      </c>
      <c r="B9" s="2"/>
      <c r="C9" s="2">
        <f>C6+C7+C8</f>
        <v>133</v>
      </c>
      <c r="D9" s="2"/>
      <c r="E9" s="9">
        <f>E6+E7+E8</f>
        <v>70530.50039999999</v>
      </c>
      <c r="F9" s="9">
        <f>E9*80.460666%</f>
        <v>56749.310354972658</v>
      </c>
    </row>
    <row r="12" spans="1:7" ht="15.75" x14ac:dyDescent="0.25">
      <c r="A12" s="4"/>
      <c r="B12" s="4"/>
    </row>
  </sheetData>
  <mergeCells count="1">
    <mergeCell ref="A2:F2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2021-02-17T07:48:56Z</dcterms:modified>
</cp:coreProperties>
</file>